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workbookProtection lockStructure="1"/>
  <bookViews>
    <workbookView xWindow="0" yWindow="0" windowWidth="18000" windowHeight="6708" tabRatio="769" activeTab="0"/>
  </bookViews>
  <sheets>
    <sheet name="綴表紙_1" sheetId="25" r:id="rId1"/>
    <sheet name="お願い_2" sheetId="24" r:id="rId2"/>
    <sheet name="ブロック審判依頼_3" sheetId="9" r:id="rId3"/>
    <sheet name="ブロック技術員報告_4" sheetId="20" r:id="rId4"/>
    <sheet name="ブロック技術員印刷_5" sheetId="26" r:id="rId5"/>
    <sheet name="ブロック専門部報告_6" sheetId="22" r:id="rId6"/>
  </sheets>
  <definedNames>
    <definedName name="_xlnm.Print_Area" localSheetId="1">'お願い_2'!$B$2:$E$30</definedName>
    <definedName name="_xlnm.Print_Area" localSheetId="4">'ブロック技術員印刷_5'!$B$2:$R$9</definedName>
    <definedName name="_xlnm.Print_Area" localSheetId="3">'ブロック技術員報告_4'!$B$1:$AA$21</definedName>
    <definedName name="_xlnm.Print_Area" localSheetId="2">'ブロック審判依頼_3'!$B$1:$I$44</definedName>
    <definedName name="_xlnm.Print_Area" localSheetId="0">'綴表紙_1'!$B$4:$E$56</definedName>
  </definedNames>
  <calcPr calcId="162913"/>
</workbook>
</file>

<file path=xl/sharedStrings.xml><?xml version="1.0" encoding="utf-8"?>
<sst xmlns="http://schemas.openxmlformats.org/spreadsheetml/2006/main" count="238" uniqueCount="143">
  <si>
    <t>提出期限</t>
  </si>
  <si>
    <t>種別</t>
    <rPh sb="0" eb="2">
      <t>シュベツ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</si>
  <si>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</si>
  <si>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</si>
  <si>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</si>
  <si>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</si>
  <si>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</si>
  <si>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住所</t>
    <rPh sb="0" eb="2">
      <t>ジュウショ</t>
    </rPh>
    <phoneticPr fontId="4"/>
  </si>
  <si>
    <t>勤務先</t>
    <rPh sb="0" eb="3">
      <t>キンムサキ</t>
    </rPh>
    <phoneticPr fontId="4"/>
  </si>
  <si>
    <t>役職</t>
    <rPh sb="0" eb="2">
      <t>ヤクショク</t>
    </rPh>
    <phoneticPr fontId="4"/>
  </si>
  <si>
    <t>男</t>
    <rPh sb="0" eb="1">
      <t>オトコ</t>
    </rPh>
    <phoneticPr fontId="4"/>
  </si>
  <si>
    <t>各ブロック</t>
  </si>
  <si>
    <t>　標記の件について，つぎの通り調査報告下さるようお願い申し上げます。　敬白</t>
    <rPh sb="35" eb="37">
      <t>ケイハク</t>
    </rPh>
    <phoneticPr fontId="4"/>
  </si>
  <si>
    <t>新任</t>
    <rPh sb="0" eb="2">
      <t>シンニン</t>
    </rPh>
    <phoneticPr fontId="4"/>
  </si>
  <si>
    <t>再任</t>
    <rPh sb="0" eb="2">
      <t>サイニン</t>
    </rPh>
    <phoneticPr fontId="4"/>
  </si>
  <si>
    <t>否定</t>
    <rPh sb="0" eb="2">
      <t>ヒテイ</t>
    </rPh>
    <phoneticPr fontId="4"/>
  </si>
  <si>
    <t>高等学校体育連盟体操専門部長　様</t>
  </si>
  <si>
    <t>　謹啓，時下ますますご健勝のこととお喜び申し上げます。</t>
  </si>
  <si>
    <t>１　調査対象</t>
  </si>
  <si>
    <t>　　貴ブロック選出の技術部員（体操競技男子，同女子，新体操男子，同女子の４名）</t>
  </si>
  <si>
    <t>２　調査報告の条件</t>
  </si>
  <si>
    <t>４　推薦の報告</t>
  </si>
  <si>
    <t>（１）</t>
  </si>
  <si>
    <t>（２）</t>
  </si>
  <si>
    <t>（３）</t>
  </si>
  <si>
    <t>（４）</t>
  </si>
  <si>
    <t>諸　　用　　紙　</t>
  </si>
  <si>
    <t xml:space="preserve"> 公益財団法人全国高等学校体育連盟</t>
    <rPh sb="1" eb="3">
      <t>コウエキ</t>
    </rPh>
    <rPh sb="3" eb="5">
      <t>ザイダン</t>
    </rPh>
    <rPh sb="5" eb="7">
      <t>ホウジン</t>
    </rPh>
    <rPh sb="15" eb="17">
      <t>レンメイ</t>
    </rPh>
    <phoneticPr fontId="4"/>
  </si>
  <si>
    <t xml:space="preserve"> [   公   印   省   略   ] 　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</si>
  <si>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</si>
  <si>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</si>
  <si>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</si>
  <si>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勤務先名</t>
    <rPh sb="0" eb="3">
      <t>キンムサキ</t>
    </rPh>
    <rPh sb="3" eb="4">
      <t>メイ</t>
    </rPh>
    <phoneticPr fontId="4"/>
  </si>
  <si>
    <t>勤務先ＦＡＸ</t>
    <rPh sb="0" eb="3">
      <t>キンムサキ</t>
    </rPh>
    <phoneticPr fontId="4"/>
  </si>
  <si>
    <t>自宅</t>
    <rPh sb="0" eb="2">
      <t>ジタク</t>
    </rPh>
    <phoneticPr fontId="4"/>
  </si>
  <si>
    <t>日本　太郎</t>
    <rPh sb="0" eb="2">
      <t>ニホン</t>
    </rPh>
    <rPh sb="3" eb="5">
      <t>タロウ</t>
    </rPh>
    <phoneticPr fontId="4"/>
  </si>
  <si>
    <t>日本総合大学</t>
    <rPh sb="0" eb="2">
      <t>ニホン</t>
    </rPh>
    <rPh sb="2" eb="4">
      <t>ソウゴウ</t>
    </rPh>
    <rPh sb="4" eb="6">
      <t>ダイガク</t>
    </rPh>
    <phoneticPr fontId="4"/>
  </si>
  <si>
    <t>自宅ＦＡＸ</t>
    <rPh sb="0" eb="2">
      <t>ジタク</t>
    </rPh>
    <phoneticPr fontId="4"/>
  </si>
  <si>
    <t>審判
資格２</t>
    <rPh sb="0" eb="2">
      <t>シンパン</t>
    </rPh>
    <rPh sb="3" eb="5">
      <t>シカク</t>
    </rPh>
    <phoneticPr fontId="4"/>
  </si>
  <si>
    <t>1種</t>
    <rPh sb="1" eb="2">
      <t>シュ</t>
    </rPh>
    <phoneticPr fontId="4"/>
  </si>
  <si>
    <t>Ｄ審</t>
    <rPh sb="1" eb="2">
      <t>シン</t>
    </rPh>
    <phoneticPr fontId="4"/>
  </si>
  <si>
    <t>住所２</t>
    <rPh sb="0" eb="2">
      <t>ジュウショ</t>
    </rPh>
    <phoneticPr fontId="4"/>
  </si>
  <si>
    <t>例</t>
    <rPh sb="0" eb="1">
      <t>レイ</t>
    </rPh>
    <phoneticPr fontId="4"/>
  </si>
  <si>
    <t>本年度
監督になる
可能性</t>
    <rPh sb="0" eb="3">
      <t>ホンネンド</t>
    </rPh>
    <rPh sb="4" eb="6">
      <t>カントク</t>
    </rPh>
    <rPh sb="10" eb="13">
      <t>カノウセイ</t>
    </rPh>
    <phoneticPr fontId="4"/>
  </si>
  <si>
    <t>審判の
受諾
否定</t>
    <rPh sb="0" eb="2">
      <t>シンパン</t>
    </rPh>
    <rPh sb="4" eb="6">
      <t>ジュダク</t>
    </rPh>
    <rPh sb="7" eb="9">
      <t>ヒテイ</t>
    </rPh>
    <phoneticPr fontId="4"/>
  </si>
  <si>
    <t>報告先</t>
    <rPh sb="0" eb="2">
      <t>ホウコク</t>
    </rPh>
    <rPh sb="2" eb="3">
      <t>サキ</t>
    </rPh>
    <phoneticPr fontId="4"/>
  </si>
  <si>
    <t>北海道</t>
    <rPh sb="0" eb="3">
      <t>ホッカイドウ</t>
    </rPh>
    <phoneticPr fontId="4"/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</si>
  <si>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</si>
  <si>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※この画面は印刷しないでください。</t>
    <rPh sb="3" eb="5">
      <t>ガメン</t>
    </rPh>
    <rPh sb="6" eb="8">
      <t>インサツ</t>
    </rPh>
    <phoneticPr fontId="4"/>
  </si>
  <si>
    <t>ふりがな</t>
  </si>
  <si>
    <t>○</t>
  </si>
  <si>
    <t>にほん　たろう</t>
  </si>
  <si>
    <t>090-****-****</t>
  </si>
  <si>
    <t>***-****</t>
  </si>
  <si>
    <t>***-****-****</t>
  </si>
  <si>
    <t>***-****</t>
  </si>
  <si>
    <t>Ｃ１</t>
  </si>
  <si>
    <t>Ｃ２</t>
  </si>
  <si>
    <t>Ｃ３</t>
  </si>
  <si>
    <t>Ｃ４</t>
  </si>
  <si>
    <t>ブロック体操部長</t>
    <rPh sb="4" eb="6">
      <t>タイソウ</t>
    </rPh>
    <rPh sb="6" eb="8">
      <t>ブチョウ</t>
    </rPh>
    <phoneticPr fontId="4"/>
  </si>
  <si>
    <t>ブロック委員長</t>
    <rPh sb="4" eb="7">
      <t>イインチョウ</t>
    </rPh>
    <phoneticPr fontId="4"/>
  </si>
  <si>
    <t>ブロック技術部員Ｃ１</t>
    <rPh sb="4" eb="6">
      <t>ギジュツ</t>
    </rPh>
    <rPh sb="6" eb="7">
      <t>ブ</t>
    </rPh>
    <rPh sb="7" eb="8">
      <t>イン</t>
    </rPh>
    <phoneticPr fontId="4"/>
  </si>
  <si>
    <t>ブロック技術部員Ｃ２</t>
    <rPh sb="4" eb="6">
      <t>ギジュツ</t>
    </rPh>
    <rPh sb="6" eb="7">
      <t>ブ</t>
    </rPh>
    <rPh sb="7" eb="8">
      <t>イン</t>
    </rPh>
    <phoneticPr fontId="4"/>
  </si>
  <si>
    <t>ブロック技術部員Ｃ３</t>
    <rPh sb="4" eb="6">
      <t>ギジュツ</t>
    </rPh>
    <rPh sb="6" eb="7">
      <t>ブ</t>
    </rPh>
    <rPh sb="7" eb="8">
      <t>イン</t>
    </rPh>
    <phoneticPr fontId="4"/>
  </si>
  <si>
    <t>ブロック技術部員Ｃ４</t>
    <rPh sb="4" eb="6">
      <t>ギジュツ</t>
    </rPh>
    <rPh sb="6" eb="7">
      <t>ブ</t>
    </rPh>
    <rPh sb="7" eb="8">
      <t>イン</t>
    </rPh>
    <phoneticPr fontId="4"/>
  </si>
  <si>
    <t>E-mail</t>
  </si>
  <si>
    <t>ブロック</t>
  </si>
  <si>
    <t>****@***.**.jp</t>
  </si>
  <si>
    <t>審判
資格
1</t>
    <rPh sb="0" eb="2">
      <t>シンパン</t>
    </rPh>
    <rPh sb="3" eb="5">
      <t>シカク</t>
    </rPh>
    <phoneticPr fontId="4"/>
  </si>
  <si>
    <t>ブロック</t>
  </si>
  <si>
    <t>ラフィーネ２０１</t>
  </si>
  <si>
    <t>各都道府県高体連体操部委員長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4">
      <t>イインチョウ</t>
    </rPh>
    <rPh sb="15" eb="16">
      <t>サマ</t>
    </rPh>
    <phoneticPr fontId="4"/>
  </si>
  <si>
    <t>各ブロック高体連体操部常任委員　様</t>
    <rPh sb="0" eb="1">
      <t>カク</t>
    </rPh>
    <rPh sb="5" eb="8">
      <t>コウタイレン</t>
    </rPh>
    <rPh sb="8" eb="11">
      <t>タイソウブ</t>
    </rPh>
    <rPh sb="11" eb="13">
      <t>ジョウニン</t>
    </rPh>
    <rPh sb="13" eb="15">
      <t>イイン</t>
    </rPh>
    <rPh sb="16" eb="17">
      <t>サマ</t>
    </rPh>
    <phoneticPr fontId="4"/>
  </si>
  <si>
    <t>公益財団法人全国高等学校体育連盟　</t>
    <rPh sb="0" eb="2">
      <t>コウエキ</t>
    </rPh>
    <rPh sb="2" eb="6">
      <t>ザイダンホウジン</t>
    </rPh>
    <phoneticPr fontId="4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</si>
  <si>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</si>
  <si>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各種書類の提出について（お願い）</t>
    <rPh sb="13" eb="14">
      <t>ネガ</t>
    </rPh>
    <phoneticPr fontId="4"/>
  </si>
  <si>
    <t>　謹啓，時下ますますご清栄のこととお慶び申し上げます。</t>
  </si>
  <si>
    <t>　つぎの各報告書つきまして，それぞれの期日までに，ご提出下さるようお願い申し上げます。　敬白</t>
    <rPh sb="4" eb="5">
      <t>カク</t>
    </rPh>
    <rPh sb="5" eb="8">
      <t>ホウコクショ</t>
    </rPh>
    <rPh sb="19" eb="21">
      <t>キジツ</t>
    </rPh>
    <rPh sb="26" eb="28">
      <t>テイシュツ</t>
    </rPh>
    <rPh sb="28" eb="29">
      <t>クダ</t>
    </rPh>
    <rPh sb="38" eb="39">
      <t>ア</t>
    </rPh>
    <rPh sb="44" eb="46">
      <t>ケイハク</t>
    </rPh>
    <phoneticPr fontId="4"/>
  </si>
  <si>
    <t>高校総体審判員のためのブロック技術部員調査報告書</t>
  </si>
  <si>
    <t>ブロック専門部役員報告書　　　</t>
  </si>
  <si>
    <t>ブロック高校総体体操競技大会結果報告書</t>
    <rPh sb="12" eb="14">
      <t>タイカイ</t>
    </rPh>
    <rPh sb="14" eb="16">
      <t>ケッカ</t>
    </rPh>
    <rPh sb="16" eb="19">
      <t>ホウコクショ</t>
    </rPh>
    <phoneticPr fontId="4"/>
  </si>
  <si>
    <t>大会終了後５日</t>
    <rPh sb="6" eb="7">
      <t>ニチ</t>
    </rPh>
    <phoneticPr fontId="4"/>
  </si>
  <si>
    <t>ブロック高校総体新体操大会結果報告書</t>
    <rPh sb="8" eb="11">
      <t>シンタイソウ</t>
    </rPh>
    <phoneticPr fontId="4"/>
  </si>
  <si>
    <t>【事務局】</t>
    <rPh sb="1" eb="4">
      <t>ジムキョク</t>
    </rPh>
    <phoneticPr fontId="4"/>
  </si>
  <si>
    <t>ブロック常任委員提出用紙</t>
  </si>
  <si>
    <t>※常任委員が変更の場合，新しく委員になられた先生のメールアドレスをお知らせください。</t>
    <rPh sb="12" eb="13">
      <t>アタラ</t>
    </rPh>
    <rPh sb="15" eb="17">
      <t>イイン</t>
    </rPh>
    <rPh sb="22" eb="24">
      <t>センセイ</t>
    </rPh>
    <rPh sb="34" eb="35">
      <t>シ</t>
    </rPh>
    <phoneticPr fontId="4"/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</si>
  <si>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</si>
  <si>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</si>
  <si>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チエック</t>
  </si>
  <si>
    <t>　　　　</t>
  </si>
  <si>
    <t>　　　</t>
  </si>
  <si>
    <t>優秀監督賞受賞候補者推薦書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</si>
  <si>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</si>
  <si>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</si>
  <si>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</si>
  <si>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</si>
  <si>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</si>
  <si>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（１） ワークシートに必要事項を記入しメールーで送信してください。</t>
    <rPh sb="11" eb="13">
      <t>ヒツヨウ</t>
    </rPh>
    <rPh sb="13" eb="15">
      <t>ジコウ</t>
    </rPh>
    <rPh sb="16" eb="18">
      <t>キニュウ</t>
    </rPh>
    <rPh sb="24" eb="26">
      <t>ソウシン</t>
    </rPh>
    <phoneticPr fontId="4"/>
  </si>
  <si>
    <t>（２）　報告宛先</t>
  </si>
  <si>
    <t>諸　　用　　紙　　　　　　</t>
  </si>
  <si>
    <t>加盟団体役員報告書</t>
  </si>
  <si>
    <t>ブロック専門部役員報告書</t>
  </si>
  <si>
    <t>カテゴリー</t>
  </si>
  <si>
    <t>Ⅰ</t>
  </si>
  <si>
    <t>体操競技・新体操大会の審判役員候補者に関する調査について　（お願い）</t>
    <rPh sb="8" eb="10">
      <t>タイカイ</t>
    </rPh>
    <phoneticPr fontId="4"/>
  </si>
  <si>
    <t>高校総体審判役員推薦報告書</t>
  </si>
  <si>
    <t>（３）</t>
  </si>
  <si>
    <t>加盟実施校報告書</t>
  </si>
  <si>
    <t>功労賞受賞候補者推薦書</t>
  </si>
  <si>
    <t>（５）</t>
  </si>
  <si>
    <t>２　ブロック常任委員提出用紙</t>
  </si>
  <si>
    <t>高校総体審判員のためのブロック技術部員調査報告書</t>
  </si>
  <si>
    <t>ブロック高校総体　体操競技報告書</t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</si>
  <si>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4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</si>
  <si>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4"/>
  </si>
  <si>
    <t>〒400-0064　山梨県甲府市下飯田4-1-1　　山梨県立甲府西高等学校内</t>
    <rPh sb="10" eb="19">
      <t>400-0064</t>
    </rPh>
    <rPh sb="26" eb="28">
      <t>ヤマナシ</t>
    </rPh>
    <rPh sb="30" eb="32">
      <t>コウフ</t>
    </rPh>
    <rPh sb="32" eb="33">
      <t>ニシ</t>
    </rPh>
    <rPh sb="33" eb="35">
      <t>コウトウ</t>
    </rPh>
    <phoneticPr fontId="4"/>
  </si>
  <si>
    <t>　　　　    TEL 055-228-5161　FAX 055-228-5164　　E-Mail　satoshi@kai.ed.jp</t>
  </si>
  <si>
    <t>　　　　　　　　　　　　　　　　　　　 全国高体連体操専門部事務局　多田　聡　宛</t>
    <rPh sb="27" eb="29">
      <t>センモン</t>
    </rPh>
    <rPh sb="34" eb="36">
      <t>タダ</t>
    </rPh>
    <rPh sb="37" eb="38">
      <t>サト</t>
    </rPh>
    <phoneticPr fontId="4"/>
  </si>
  <si>
    <t>３　審判員（技術部員の場合）の執務期間（標準）</t>
    <rPh sb="20" eb="22">
      <t>ヒョウジュン</t>
    </rPh>
    <phoneticPr fontId="4"/>
  </si>
  <si>
    <t>　　要覧（全国高体連ブログ）「大会役員編成基準」の「４　審判役員」をご参照下さい。</t>
    <rPh sb="5" eb="7">
      <t>ゼンコク</t>
    </rPh>
    <rPh sb="7" eb="10">
      <t>コウタイレン</t>
    </rPh>
    <phoneticPr fontId="4"/>
  </si>
  <si>
    <t>所属</t>
    <rPh sb="0" eb="2">
      <t>ショゾク</t>
    </rPh>
    <phoneticPr fontId="4"/>
  </si>
  <si>
    <t>このページは自動的に印刷ページが作成されます。操作をしないでください。</t>
    <rPh sb="6" eb="9">
      <t>ジドウテキ</t>
    </rPh>
    <rPh sb="10" eb="12">
      <t>インサツ</t>
    </rPh>
    <rPh sb="16" eb="18">
      <t>サクセイ</t>
    </rPh>
    <rPh sb="23" eb="25">
      <t>ソウサ</t>
    </rPh>
    <phoneticPr fontId="4"/>
  </si>
  <si>
    <t>　　　　TEL 055-228-5161　FAX 055-228-5164　　E-Mail　satoshi@kai.ed.jp</t>
  </si>
  <si>
    <t>体操専門部長　　樋　野　伸　治　</t>
    <rPh sb="0" eb="2">
      <t>タイソウ</t>
    </rPh>
    <rPh sb="2" eb="5">
      <t>センモンブ</t>
    </rPh>
    <rPh sb="8" eb="9">
      <t>トイ</t>
    </rPh>
    <rPh sb="10" eb="11">
      <t>ノ</t>
    </rPh>
    <rPh sb="12" eb="13">
      <t>シン</t>
    </rPh>
    <rPh sb="14" eb="15">
      <t>オサム</t>
    </rPh>
    <phoneticPr fontId="4"/>
  </si>
  <si>
    <t>（　体操・新体操　：　北信越、関東、東海、近畿　）</t>
    <rPh sb="2" eb="4">
      <t>タイソウ</t>
    </rPh>
    <rPh sb="5" eb="8">
      <t>シンタイソウ</t>
    </rPh>
    <rPh sb="11" eb="14">
      <t>ホクシンエツ</t>
    </rPh>
    <rPh sb="15" eb="17">
      <t>カントウ</t>
    </rPh>
    <rPh sb="18" eb="20">
      <t>トウカイ</t>
    </rPh>
    <rPh sb="21" eb="23">
      <t>キンキ</t>
    </rPh>
    <phoneticPr fontId="4"/>
  </si>
  <si>
    <t>令和３年４月１日　</t>
    <rPh sb="0" eb="2">
      <t>レイワ</t>
    </rPh>
    <rPh sb="3" eb="4">
      <t>ネン</t>
    </rPh>
    <rPh sb="5" eb="6">
      <t>ガツ</t>
    </rPh>
    <rPh sb="7" eb="8">
      <t>ニチ</t>
    </rPh>
    <phoneticPr fontId="4"/>
  </si>
  <si>
    <t>　　　　　　　　貴ブロック選出の技術部員についての令和３年度全国高等学校体育大会</t>
    <rPh sb="25" eb="27">
      <t>レイワ</t>
    </rPh>
    <phoneticPr fontId="4"/>
  </si>
  <si>
    <r>
      <t>　（２）　新 体 操　→　令和３</t>
    </r>
    <r>
      <rPr>
        <sz val="9.5"/>
        <color rgb="FFC00000"/>
        <rFont val="ＭＳ 明朝"/>
        <family val="1"/>
      </rPr>
      <t>年８月１９日の技術部会から８月１９日まで　（３泊４日）</t>
    </r>
    <rPh sb="13" eb="15">
      <t>レイワ</t>
    </rPh>
    <rPh sb="23" eb="25">
      <t>ギジュツ</t>
    </rPh>
    <rPh sb="25" eb="26">
      <t>ブ</t>
    </rPh>
    <phoneticPr fontId="4"/>
  </si>
  <si>
    <r>
      <t>　（１）　体操競技　→　令和３</t>
    </r>
    <r>
      <rPr>
        <sz val="9.5"/>
        <color rgb="FFC00000"/>
        <rFont val="ＭＳ 明朝"/>
        <family val="1"/>
      </rPr>
      <t>年８月７日の技術部会から８月１１日まで　（４泊５日）</t>
    </r>
    <rPh sb="12" eb="14">
      <t>レイワ</t>
    </rPh>
    <rPh sb="21" eb="23">
      <t>ギジュツ</t>
    </rPh>
    <rPh sb="23" eb="25">
      <t>ブカイ</t>
    </rPh>
    <phoneticPr fontId="4"/>
  </si>
  <si>
    <t>令和３年４月１日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</si>
  <si>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体操専門部長　　樋　野　　伸　治</t>
    <rPh sb="0" eb="2">
      <t>タイソウ</t>
    </rPh>
    <rPh sb="2" eb="4">
      <t>センモン</t>
    </rPh>
    <rPh sb="4" eb="6">
      <t>ブチョウ</t>
    </rPh>
    <rPh sb="8" eb="9">
      <t>トイ</t>
    </rPh>
    <rPh sb="10" eb="11">
      <t>ノ</t>
    </rPh>
    <rPh sb="13" eb="14">
      <t>シン</t>
    </rPh>
    <rPh sb="15" eb="16">
      <t>オサム</t>
    </rPh>
    <phoneticPr fontId="4"/>
  </si>
  <si>
    <t>（３）　報告期限　　→　　令和３年４月３０日必着</t>
    <rPh sb="13" eb="15">
      <t>レイワ</t>
    </rPh>
    <phoneticPr fontId="4"/>
  </si>
  <si>
    <t>令和３年度全国高等学校総合体育大会ブロック技術部員調査報告書</t>
    <rPh sb="0" eb="2">
      <t>レイワ</t>
    </rPh>
    <phoneticPr fontId="4"/>
  </si>
  <si>
    <t>提出期限：令和３年４月３０日必着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</si>
  <si>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令和３年度全国高等学校総合体育大会ブロック専門部報告書</t>
    <rPh sb="0" eb="2">
      <t>レイワ</t>
    </rPh>
    <rPh sb="21" eb="24">
      <t>センモンブ</t>
    </rPh>
    <rPh sb="24" eb="26">
      <t>ホウコク</t>
    </rPh>
    <phoneticPr fontId="4"/>
  </si>
  <si>
    <t>提出期限：令和３年５月３０日必着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</si>
  <si>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　　ア　〒942-8563　新潟県上越市下門前1770番地　上越市教育プラザ</t>
    <rPh sb="14" eb="17">
      <t>ニイガタケン</t>
    </rPh>
    <rPh sb="17" eb="20">
      <t>ジョウエツシ</t>
    </rPh>
    <rPh sb="20" eb="21">
      <t>シタ</t>
    </rPh>
    <rPh sb="21" eb="22">
      <t>モン</t>
    </rPh>
    <rPh sb="22" eb="23">
      <t>マエ</t>
    </rPh>
    <rPh sb="27" eb="29">
      <t>バンチ</t>
    </rPh>
    <rPh sb="30" eb="33">
      <t>ジョウエツシ</t>
    </rPh>
    <rPh sb="33" eb="35">
      <t>キョウイク</t>
    </rPh>
    <phoneticPr fontId="4"/>
  </si>
  <si>
    <t>　　　令和３年度全国高等学校総合体育大会　上越市実行委員会事務局　体操競技担当　池田　倫雪　宛</t>
    <rPh sb="3" eb="5">
      <t>レイワ</t>
    </rPh>
    <rPh sb="21" eb="24">
      <t>ジョウエツシ</t>
    </rPh>
    <rPh sb="24" eb="26">
      <t>ジッコウ</t>
    </rPh>
    <rPh sb="26" eb="29">
      <t>イインカイ</t>
    </rPh>
    <rPh sb="29" eb="32">
      <t>ジムキョク</t>
    </rPh>
    <rPh sb="33" eb="35">
      <t>タイソウ</t>
    </rPh>
    <rPh sb="35" eb="37">
      <t>キョウギ</t>
    </rPh>
    <rPh sb="37" eb="39">
      <t>タントウ</t>
    </rPh>
    <rPh sb="40" eb="42">
      <t>イケダ</t>
    </rPh>
    <rPh sb="43" eb="44">
      <t>リン</t>
    </rPh>
    <rPh sb="44" eb="45">
      <t>ユキ</t>
    </rPh>
    <phoneticPr fontId="4"/>
  </si>
  <si>
    <t>　　　　TEL 025-545-9252  FAX 025-545-9273　　E-Mail　soutai2021taisou@city.joetsu.lg.jp</t>
  </si>
  <si>
    <t>　　イ　〒951-8554　新潟県新潟市中央区古町７番地1010番地　古町ルフル４F</t>
    <rPh sb="14" eb="17">
      <t>ニイガタケン</t>
    </rPh>
    <rPh sb="17" eb="20">
      <t>ニイガタシ</t>
    </rPh>
    <rPh sb="20" eb="23">
      <t>チュウオウク</t>
    </rPh>
    <rPh sb="23" eb="25">
      <t>フルマチ</t>
    </rPh>
    <rPh sb="26" eb="28">
      <t>バンチ</t>
    </rPh>
    <rPh sb="32" eb="34">
      <t>バンチ</t>
    </rPh>
    <rPh sb="35" eb="37">
      <t>フルマチ</t>
    </rPh>
    <phoneticPr fontId="4"/>
  </si>
  <si>
    <t>　　　令和３年度全国高等学校総合体育大会　新潟市実行委員会事務局　新体操担当　江端　麻美　宛</t>
    <rPh sb="3" eb="5">
      <t>レイワ</t>
    </rPh>
    <rPh sb="21" eb="23">
      <t>ニイガタ</t>
    </rPh>
    <rPh sb="23" eb="24">
      <t>シ</t>
    </rPh>
    <rPh sb="24" eb="26">
      <t>ジッコウ</t>
    </rPh>
    <rPh sb="33" eb="34">
      <t>シン</t>
    </rPh>
    <rPh sb="34" eb="36">
      <t>タイソウ</t>
    </rPh>
    <rPh sb="36" eb="38">
      <t>タントウ</t>
    </rPh>
    <rPh sb="39" eb="41">
      <t>エバタ</t>
    </rPh>
    <rPh sb="42" eb="44">
      <t>アサミ</t>
    </rPh>
    <rPh sb="45" eb="46">
      <t>アテ</t>
    </rPh>
    <phoneticPr fontId="4"/>
  </si>
  <si>
    <t>　　　　TEL 025-226-1941  FAX 025-226-0073　　E-Mail　m.ebata3303@city.niigata.lg.jp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</si>
</sst>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color rgb="FFC00000"/>
      <name val="ＭＳ 明朝"/>
      <family val="1"/>
    </font>
    <font>
      <sz val="16"/>
      <name val="ＭＳ 明朝"/>
      <family val="1"/>
    </font>
    <font>
      <sz val="20"/>
      <color rgb="FFFF0000"/>
      <name val="HG丸ｺﾞｼｯｸM-PRO"/>
      <family val="3"/>
    </font>
    <font>
      <u val="single"/>
      <sz val="11"/>
      <color theme="10"/>
      <name val="ＭＳ 明朝"/>
      <family val="1"/>
    </font>
    <font>
      <sz val="9"/>
      <color rgb="FFC00000"/>
      <name val="ＭＳ 明朝"/>
      <family val="1"/>
    </font>
    <font>
      <sz val="11"/>
      <color rgb="FFC0000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</cellStyleXfs>
  <cellXfs count="148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38" fontId="3" fillId="0" borderId="0" xfId="2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38" fontId="3" fillId="0" borderId="0" xfId="20" applyFont="1" applyAlignment="1">
      <alignment horizontal="center"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5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9" fontId="3" fillId="3" borderId="1" xfId="0" applyNumberFormat="1" applyFont="1" applyFill="1" applyBorder="1" applyAlignment="1" applyProtection="1">
      <alignment horizontal="center" vertical="center" shrinkToFit="1"/>
      <protection/>
    </xf>
    <xf numFmtId="38" fontId="7" fillId="0" borderId="0" xfId="2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8" fontId="3" fillId="0" borderId="9" xfId="20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8" fontId="3" fillId="0" borderId="12" xfId="2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 wrapText="1"/>
    </xf>
    <xf numFmtId="38" fontId="3" fillId="0" borderId="15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/>
    </xf>
    <xf numFmtId="38" fontId="5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4" borderId="1" xfId="0" applyFont="1" applyFill="1" applyBorder="1" applyAlignment="1" applyProtection="1">
      <alignment horizontal="center" vertical="center" shrinkToFit="1"/>
      <protection/>
    </xf>
    <xf numFmtId="9" fontId="3" fillId="4" borderId="1" xfId="0" applyNumberFormat="1" applyFont="1" applyFill="1" applyBorder="1" applyAlignment="1" applyProtection="1">
      <alignment horizontal="center" vertical="center" shrinkToFit="1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9" fontId="3" fillId="0" borderId="1" xfId="0" applyNumberFormat="1" applyFont="1" applyFill="1" applyBorder="1" applyAlignment="1" applyProtection="1">
      <alignment horizontal="center" vertical="center" shrinkToFit="1"/>
      <protection/>
    </xf>
    <xf numFmtId="9" fontId="3" fillId="0" borderId="21" xfId="0" applyNumberFormat="1" applyFont="1" applyFill="1" applyBorder="1" applyAlignment="1" applyProtection="1">
      <alignment horizontal="center" vertical="center" shrinkToFit="1"/>
      <protection/>
    </xf>
    <xf numFmtId="0" fontId="12" fillId="0" borderId="1" xfId="21" applyFill="1" applyBorder="1" applyAlignment="1" applyProtection="1">
      <alignment horizontal="center" vertical="center" shrinkToFit="1"/>
      <protection locked="0"/>
    </xf>
    <xf numFmtId="9" fontId="3" fillId="5" borderId="1" xfId="0" applyNumberFormat="1" applyFont="1" applyFill="1" applyBorder="1" applyAlignment="1" applyProtection="1">
      <alignment horizontal="center" vertical="center" shrinkToFit="1"/>
      <protection/>
    </xf>
    <xf numFmtId="38" fontId="13" fillId="0" borderId="12" xfId="20" applyFont="1" applyBorder="1" applyAlignment="1">
      <alignment vertical="center" wrapText="1"/>
    </xf>
    <xf numFmtId="0" fontId="3" fillId="6" borderId="1" xfId="0" applyFont="1" applyFill="1" applyBorder="1" applyAlignment="1" applyProtection="1">
      <alignment horizontal="center" vertical="center" shrinkToFit="1"/>
      <protection locked="0"/>
    </xf>
    <xf numFmtId="9" fontId="3" fillId="6" borderId="1" xfId="0" applyNumberFormat="1" applyFont="1" applyFill="1" applyBorder="1" applyAlignment="1" applyProtection="1">
      <alignment horizontal="center" vertical="center" shrinkToFit="1"/>
      <protection/>
    </xf>
    <xf numFmtId="38" fontId="5" fillId="0" borderId="0" xfId="20" applyFont="1" applyAlignment="1">
      <alignment vertical="center"/>
    </xf>
    <xf numFmtId="0" fontId="8" fillId="0" borderId="0" xfId="0" applyFont="1" applyAlignment="1">
      <alignment vertical="center"/>
    </xf>
    <xf numFmtId="38" fontId="3" fillId="0" borderId="10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6" fillId="0" borderId="0" xfId="2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5" fillId="0" borderId="0" xfId="20" applyFont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58" fontId="5" fillId="0" borderId="0" xfId="0" applyNumberFormat="1" applyFont="1" applyAlignment="1" quotePrefix="1">
      <alignment horizontal="right" vertical="center"/>
    </xf>
    <xf numFmtId="38" fontId="5" fillId="0" borderId="24" xfId="20" applyFont="1" applyBorder="1" applyAlignment="1">
      <alignment horizontal="left" vertical="center" wrapText="1"/>
    </xf>
    <xf numFmtId="38" fontId="5" fillId="0" borderId="25" xfId="20" applyFont="1" applyBorder="1" applyAlignment="1">
      <alignment horizontal="left" vertical="center" wrapText="1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8" fontId="3" fillId="0" borderId="26" xfId="20" applyFont="1" applyBorder="1" applyAlignment="1">
      <alignment horizontal="left" vertical="center"/>
    </xf>
    <xf numFmtId="38" fontId="3" fillId="0" borderId="24" xfId="20" applyFont="1" applyBorder="1" applyAlignment="1">
      <alignment horizontal="center" vertical="center" wrapText="1"/>
    </xf>
    <xf numFmtId="38" fontId="3" fillId="0" borderId="27" xfId="20" applyFont="1" applyBorder="1" applyAlignment="1">
      <alignment horizontal="center" vertical="center" wrapText="1"/>
    </xf>
    <xf numFmtId="38" fontId="3" fillId="0" borderId="25" xfId="20" applyFont="1" applyBorder="1" applyAlignment="1">
      <alignment horizontal="center" vertical="center" wrapText="1"/>
    </xf>
    <xf numFmtId="38" fontId="3" fillId="0" borderId="24" xfId="20" applyFont="1" applyBorder="1" applyAlignment="1">
      <alignment horizontal="left" vertical="center" wrapText="1"/>
    </xf>
    <xf numFmtId="38" fontId="3" fillId="0" borderId="25" xfId="2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8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8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4" borderId="29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4" borderId="30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29" xfId="0" applyFont="1" applyFill="1" applyBorder="1" applyAlignment="1" applyProtection="1">
      <alignment horizontal="center" vertical="center" wrapText="1"/>
      <protection/>
    </xf>
    <xf numFmtId="0" fontId="3" fillId="4" borderId="31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4" borderId="32" xfId="0" applyFont="1" applyFill="1" applyBorder="1" applyAlignment="1" applyProtection="1">
      <alignment horizontal="center" vertical="center"/>
      <protection/>
    </xf>
    <xf numFmtId="0" fontId="3" fillId="4" borderId="31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8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38" fontId="9" fillId="0" borderId="0" xfId="20" applyFont="1" applyAlignment="1">
      <alignment vertical="center"/>
    </xf>
    <xf numFmtId="0" fontId="14" fillId="0" borderId="0" xfId="0" applyFont="1" applyAlignment="1">
      <alignment vertical="center"/>
    </xf>
    <xf numFmtId="38" fontId="9" fillId="0" borderId="0" xfId="2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ハイパーリンク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72"/>
  <sheetViews>
    <sheetView tabSelected="1" workbookViewId="0" topLeftCell="A43">
      <selection activeCell="B56" sqref="B56:E56"/>
    </sheetView>
  </sheetViews>
  <sheetFormatPr defaultColWidth="9" defaultRowHeight="14.25"/>
  <cols>
    <col min="1" max="1" width="9" style="21" customWidth="1"/>
    <col min="2" max="2" width="6.296875" style="21" customWidth="1"/>
    <col min="3" max="3" width="58.69921875" style="22" customWidth="1"/>
    <col min="4" max="5" width="10" style="21" customWidth="1"/>
    <col min="6" max="16384" width="9" style="21" customWidth="1"/>
  </cols>
  <sheetData>
    <row r="1" ht="15" customHeight="1"/>
    <row r="2" ht="14.1" customHeight="1">
      <c r="B2" s="64"/>
    </row>
    <row r="3" ht="14.1" customHeight="1">
      <c r="B3" s="64"/>
    </row>
    <row r="4" spans="2:5" ht="14.1" customHeight="1">
      <c r="B4" s="88" t="s">
        <v>87</v>
      </c>
      <c r="C4" s="89"/>
      <c r="D4" s="89"/>
      <c r="E4" s="89"/>
    </row>
    <row r="5" spans="2:5" ht="14.1" customHeight="1">
      <c r="B5" s="33"/>
      <c r="C5" s="34"/>
      <c r="D5" s="34"/>
      <c r="E5" s="34"/>
    </row>
    <row r="6" spans="2:5" ht="14.1" customHeight="1">
      <c r="B6" s="64"/>
      <c r="C6" s="63"/>
      <c r="D6" s="62"/>
      <c r="E6" s="62"/>
    </row>
    <row r="7" spans="2:5" ht="14.1" customHeight="1" thickBot="1">
      <c r="B7" s="63" t="s">
        <v>88</v>
      </c>
      <c r="C7" s="63"/>
      <c r="D7" s="62"/>
      <c r="E7" s="62"/>
    </row>
    <row r="8" spans="2:6" ht="14.1" customHeight="1">
      <c r="B8" s="90"/>
      <c r="C8" s="91"/>
      <c r="D8" s="35"/>
      <c r="E8" s="36"/>
      <c r="F8" s="1"/>
    </row>
    <row r="9" spans="2:6" ht="14.1" customHeight="1">
      <c r="B9" s="86" t="s">
        <v>100</v>
      </c>
      <c r="C9" s="87"/>
      <c r="D9" s="37" t="s">
        <v>0</v>
      </c>
      <c r="E9" s="38" t="s">
        <v>89</v>
      </c>
      <c r="F9" s="1"/>
    </row>
    <row r="10" spans="2:6" ht="14.1" customHeight="1" thickBot="1">
      <c r="B10" s="92"/>
      <c r="C10" s="93"/>
      <c r="D10" s="39"/>
      <c r="E10" s="40"/>
      <c r="F10" s="1"/>
    </row>
    <row r="11" spans="2:6" ht="14.1" customHeight="1">
      <c r="B11" s="60"/>
      <c r="C11" s="41"/>
      <c r="D11" s="35"/>
      <c r="E11" s="36"/>
      <c r="F11" s="1"/>
    </row>
    <row r="12" spans="2:6" ht="14.1" customHeight="1">
      <c r="B12" s="42" t="s">
        <v>22</v>
      </c>
      <c r="C12" s="43" t="s">
        <v>106</v>
      </c>
      <c r="D12" s="44">
        <v>41029</v>
      </c>
      <c r="E12" s="38" t="s">
        <v>90</v>
      </c>
      <c r="F12" s="1"/>
    </row>
    <row r="13" spans="2:6" ht="14.1" customHeight="1">
      <c r="B13" s="45"/>
      <c r="C13" s="81" t="s">
        <v>125</v>
      </c>
      <c r="D13" s="47"/>
      <c r="E13" s="48"/>
      <c r="F13" s="1"/>
    </row>
    <row r="14" spans="2:6" ht="14.1" customHeight="1">
      <c r="B14" s="49"/>
      <c r="C14" s="43"/>
      <c r="D14" s="37"/>
      <c r="E14" s="38"/>
      <c r="F14" s="1"/>
    </row>
    <row r="15" spans="2:6" ht="14.1" customHeight="1">
      <c r="B15" s="42" t="s">
        <v>23</v>
      </c>
      <c r="C15" s="43" t="s">
        <v>101</v>
      </c>
      <c r="D15" s="44">
        <v>41060</v>
      </c>
      <c r="E15" s="38" t="s">
        <v>91</v>
      </c>
      <c r="F15" s="1"/>
    </row>
    <row r="16" spans="2:6" ht="14.1" customHeight="1">
      <c r="B16" s="45"/>
      <c r="C16" s="46"/>
      <c r="D16" s="50"/>
      <c r="E16" s="48"/>
      <c r="F16" s="1"/>
    </row>
    <row r="17" spans="2:6" ht="14.1" customHeight="1">
      <c r="B17" s="49"/>
      <c r="C17" s="43"/>
      <c r="D17" s="37"/>
      <c r="E17" s="38"/>
      <c r="F17" s="1"/>
    </row>
    <row r="18" spans="2:6" ht="14.1" customHeight="1">
      <c r="B18" s="42" t="s">
        <v>107</v>
      </c>
      <c r="C18" s="43" t="s">
        <v>108</v>
      </c>
      <c r="D18" s="44">
        <v>41060</v>
      </c>
      <c r="E18" s="38" t="s">
        <v>91</v>
      </c>
      <c r="F18" s="1"/>
    </row>
    <row r="19" spans="2:6" ht="14.1" customHeight="1">
      <c r="B19" s="45"/>
      <c r="C19" s="46"/>
      <c r="D19" s="50"/>
      <c r="E19" s="48"/>
      <c r="F19" s="1"/>
    </row>
    <row r="20" spans="2:6" ht="14.1" customHeight="1">
      <c r="B20" s="49"/>
      <c r="C20" s="43"/>
      <c r="D20" s="37"/>
      <c r="E20" s="38"/>
      <c r="F20" s="1"/>
    </row>
    <row r="21" spans="2:6" ht="14.1" customHeight="1">
      <c r="B21" s="42" t="s">
        <v>25</v>
      </c>
      <c r="C21" s="43" t="s">
        <v>109</v>
      </c>
      <c r="D21" s="44">
        <v>41060</v>
      </c>
      <c r="E21" s="38" t="s">
        <v>91</v>
      </c>
      <c r="F21" s="1"/>
    </row>
    <row r="22" spans="2:6" ht="14.1" customHeight="1">
      <c r="B22" s="45"/>
      <c r="C22" s="46"/>
      <c r="D22" s="50"/>
      <c r="E22" s="48"/>
      <c r="F22" s="1"/>
    </row>
    <row r="23" spans="2:6" ht="14.1" customHeight="1">
      <c r="B23" s="49"/>
      <c r="C23" s="43"/>
      <c r="D23" s="37"/>
      <c r="E23" s="38"/>
      <c r="F23" s="1"/>
    </row>
    <row r="24" spans="2:6" ht="14.1" customHeight="1">
      <c r="B24" s="42" t="s">
        <v>110</v>
      </c>
      <c r="C24" s="43" t="s">
        <v>92</v>
      </c>
      <c r="D24" s="44">
        <v>41090</v>
      </c>
      <c r="E24" s="38" t="s">
        <v>90</v>
      </c>
      <c r="F24" s="1"/>
    </row>
    <row r="25" spans="2:6" ht="14.1" customHeight="1" thickBot="1">
      <c r="B25" s="61"/>
      <c r="C25" s="51"/>
      <c r="D25" s="39"/>
      <c r="E25" s="40"/>
      <c r="F25" s="1"/>
    </row>
    <row r="26" spans="2:6" ht="14.1" customHeight="1">
      <c r="B26" s="52"/>
      <c r="C26" s="43"/>
      <c r="D26" s="53"/>
      <c r="E26" s="53"/>
      <c r="F26" s="1"/>
    </row>
    <row r="27" spans="2:6" ht="14.1" customHeight="1">
      <c r="B27" s="52"/>
      <c r="C27" s="43"/>
      <c r="D27" s="53"/>
      <c r="E27" s="53"/>
      <c r="F27" s="1"/>
    </row>
    <row r="28" spans="2:5" ht="14.1" customHeight="1" thickBot="1">
      <c r="B28" s="63" t="s">
        <v>111</v>
      </c>
      <c r="C28" s="63"/>
      <c r="D28" s="62"/>
      <c r="E28" s="62"/>
    </row>
    <row r="29" spans="2:6" ht="14.1" customHeight="1">
      <c r="B29" s="90"/>
      <c r="C29" s="91"/>
      <c r="D29" s="54"/>
      <c r="E29" s="55"/>
      <c r="F29" s="1"/>
    </row>
    <row r="30" spans="2:6" ht="14.1" customHeight="1">
      <c r="B30" s="86" t="s">
        <v>26</v>
      </c>
      <c r="C30" s="87"/>
      <c r="D30" s="37" t="s">
        <v>0</v>
      </c>
      <c r="E30" s="38" t="s">
        <v>89</v>
      </c>
      <c r="F30" s="1"/>
    </row>
    <row r="31" spans="2:6" ht="14.1" customHeight="1" thickBot="1">
      <c r="B31" s="92"/>
      <c r="C31" s="93"/>
      <c r="D31" s="39"/>
      <c r="E31" s="40"/>
      <c r="F31" s="1"/>
    </row>
    <row r="32" spans="2:6" ht="14.1" customHeight="1">
      <c r="B32" s="49"/>
      <c r="C32" s="43"/>
      <c r="D32" s="37"/>
      <c r="E32" s="38"/>
      <c r="F32" s="1"/>
    </row>
    <row r="33" spans="2:6" ht="14.1" customHeight="1">
      <c r="B33" s="42" t="s">
        <v>22</v>
      </c>
      <c r="C33" s="43" t="s">
        <v>112</v>
      </c>
      <c r="D33" s="44">
        <v>41029</v>
      </c>
      <c r="E33" s="38" t="s">
        <v>90</v>
      </c>
      <c r="F33" s="1"/>
    </row>
    <row r="34" spans="2:6" ht="14.1" customHeight="1">
      <c r="B34" s="45"/>
      <c r="C34" s="46"/>
      <c r="D34" s="50"/>
      <c r="E34" s="48"/>
      <c r="F34" s="1"/>
    </row>
    <row r="35" spans="2:6" ht="14.1" customHeight="1">
      <c r="B35" s="49"/>
      <c r="C35" s="43"/>
      <c r="D35" s="37"/>
      <c r="E35" s="38"/>
      <c r="F35" s="1"/>
    </row>
    <row r="36" spans="2:6" ht="14.1" customHeight="1">
      <c r="B36" s="42" t="s">
        <v>23</v>
      </c>
      <c r="C36" s="43" t="s">
        <v>102</v>
      </c>
      <c r="D36" s="44">
        <v>41060</v>
      </c>
      <c r="E36" s="38" t="s">
        <v>91</v>
      </c>
      <c r="F36" s="1"/>
    </row>
    <row r="37" spans="2:6" ht="14.1" customHeight="1">
      <c r="B37" s="45"/>
      <c r="C37" s="46"/>
      <c r="D37" s="50"/>
      <c r="E37" s="48"/>
      <c r="F37" s="1"/>
    </row>
    <row r="38" spans="2:6" ht="14.1" customHeight="1">
      <c r="B38" s="49"/>
      <c r="C38" s="43"/>
      <c r="D38" s="37"/>
      <c r="E38" s="38"/>
      <c r="F38" s="1"/>
    </row>
    <row r="39" spans="2:6" ht="14.1" customHeight="1">
      <c r="B39" s="56" t="s">
        <v>107</v>
      </c>
      <c r="C39" s="57" t="s">
        <v>113</v>
      </c>
      <c r="D39" s="37" t="s">
        <v>93</v>
      </c>
      <c r="E39" s="38" t="s">
        <v>90</v>
      </c>
      <c r="F39" s="1"/>
    </row>
    <row r="40" spans="2:6" ht="14.1" customHeight="1">
      <c r="B40" s="49"/>
      <c r="C40" s="43" t="s">
        <v>94</v>
      </c>
      <c r="D40" s="37" t="s">
        <v>95</v>
      </c>
      <c r="E40" s="38"/>
      <c r="F40" s="1"/>
    </row>
    <row r="41" spans="2:6" ht="14.1" customHeight="1" thickBot="1">
      <c r="B41" s="61"/>
      <c r="C41" s="51"/>
      <c r="D41" s="39"/>
      <c r="E41" s="40"/>
      <c r="F41" s="1"/>
    </row>
    <row r="42" spans="2:6" ht="14.1" customHeight="1">
      <c r="B42" s="52"/>
      <c r="C42" s="43"/>
      <c r="D42" s="53"/>
      <c r="E42" s="53"/>
      <c r="F42" s="1"/>
    </row>
    <row r="43" spans="2:5" ht="14.1" customHeight="1">
      <c r="B43" s="62"/>
      <c r="C43" s="63"/>
      <c r="D43" s="62"/>
      <c r="E43" s="62"/>
    </row>
    <row r="44" spans="2:5" ht="14.1" customHeight="1">
      <c r="B44" s="94" t="s">
        <v>96</v>
      </c>
      <c r="C44" s="95"/>
      <c r="D44" s="95"/>
      <c r="E44" s="95"/>
    </row>
    <row r="45" spans="2:7" ht="14.1" customHeight="1">
      <c r="B45" s="145" t="s">
        <v>137</v>
      </c>
      <c r="C45" s="146"/>
      <c r="D45" s="146"/>
      <c r="E45" s="146"/>
      <c r="F45" s="62"/>
      <c r="G45" s="62"/>
    </row>
    <row r="46" spans="2:7" ht="14.1" customHeight="1">
      <c r="B46" s="145" t="s">
        <v>138</v>
      </c>
      <c r="C46" s="146"/>
      <c r="D46" s="146"/>
      <c r="E46" s="146"/>
      <c r="F46" s="62"/>
      <c r="G46" s="62"/>
    </row>
    <row r="47" spans="2:7" ht="14.1" customHeight="1">
      <c r="B47" s="147" t="s">
        <v>139</v>
      </c>
      <c r="C47" s="146"/>
      <c r="D47" s="146"/>
      <c r="E47" s="146"/>
      <c r="F47" s="62"/>
      <c r="G47" s="62"/>
    </row>
    <row r="48" spans="2:7" ht="14.1" customHeight="1">
      <c r="B48" s="145" t="s">
        <v>140</v>
      </c>
      <c r="C48" s="146"/>
      <c r="D48" s="146"/>
      <c r="E48" s="146"/>
      <c r="F48" s="62"/>
      <c r="G48" s="62"/>
    </row>
    <row r="49" spans="2:7" ht="14.1" customHeight="1">
      <c r="B49" s="145" t="s">
        <v>141</v>
      </c>
      <c r="C49" s="146"/>
      <c r="D49" s="146"/>
      <c r="E49" s="146"/>
      <c r="F49" s="62"/>
      <c r="G49" s="62"/>
    </row>
    <row r="50" spans="2:7" ht="14.1" customHeight="1">
      <c r="B50" s="147" t="s">
        <v>142</v>
      </c>
      <c r="C50" s="146"/>
      <c r="D50" s="146"/>
      <c r="E50" s="146"/>
      <c r="F50" s="62"/>
      <c r="G50" s="62"/>
    </row>
    <row r="51" spans="2:7" ht="14.1" customHeight="1">
      <c r="B51" s="84" t="s">
        <v>114</v>
      </c>
      <c r="C51" s="85"/>
      <c r="D51" s="85"/>
      <c r="E51" s="85"/>
      <c r="F51" s="62"/>
      <c r="G51" s="62"/>
    </row>
    <row r="52" spans="2:7" ht="14.1" customHeight="1">
      <c r="B52" s="84" t="s">
        <v>115</v>
      </c>
      <c r="C52" s="85"/>
      <c r="D52" s="85"/>
      <c r="E52" s="85"/>
      <c r="F52" s="62"/>
      <c r="G52" s="62"/>
    </row>
    <row r="53" spans="2:7" ht="14.1" customHeight="1">
      <c r="B53" s="98" t="s">
        <v>123</v>
      </c>
      <c r="C53" s="85"/>
      <c r="D53" s="85"/>
      <c r="E53" s="85"/>
      <c r="F53" s="62"/>
      <c r="G53" s="62"/>
    </row>
    <row r="54" ht="14.1" customHeight="1"/>
    <row r="55" spans="2:5" ht="14.1" customHeight="1">
      <c r="B55" s="94"/>
      <c r="C55" s="96"/>
      <c r="D55" s="94"/>
      <c r="E55" s="94"/>
    </row>
    <row r="56" spans="2:5" ht="14.1" customHeight="1">
      <c r="B56" s="97" t="s">
        <v>97</v>
      </c>
      <c r="C56" s="97"/>
      <c r="D56" s="97"/>
      <c r="E56" s="97"/>
    </row>
    <row r="57" ht="14.1" customHeight="1"/>
    <row r="58" ht="14.1" customHeight="1"/>
    <row r="59" ht="17.1" customHeight="1"/>
    <row r="60" ht="17.1" customHeight="1">
      <c r="C60" s="58"/>
    </row>
    <row r="61" ht="17.1" customHeight="1">
      <c r="C61" s="63"/>
    </row>
    <row r="62" ht="14.25">
      <c r="C62" s="63"/>
    </row>
    <row r="63" ht="14.25">
      <c r="C63" s="63"/>
    </row>
    <row r="64" ht="14.25">
      <c r="C64" s="63"/>
    </row>
    <row r="65" ht="14.25">
      <c r="C65" s="63"/>
    </row>
    <row r="66" ht="14.25">
      <c r="C66" s="63"/>
    </row>
    <row r="67" ht="14.25">
      <c r="C67" s="63"/>
    </row>
    <row r="68" ht="14.25">
      <c r="C68" s="63"/>
    </row>
    <row r="69" ht="14.25">
      <c r="C69" s="63"/>
    </row>
    <row r="70" ht="14.25">
      <c r="C70" s="63"/>
    </row>
    <row r="71" ht="15" customHeight="1">
      <c r="C71" s="63"/>
    </row>
    <row r="72" ht="15" customHeight="1">
      <c r="C72" s="63"/>
    </row>
    <row r="73" ht="15" customHeight="1"/>
    <row r="74" ht="15" customHeight="1"/>
  </sheetData>
  <mergeCells count="19">
    <mergeCell ref="B55:E55"/>
    <mergeCell ref="B56:E56"/>
    <mergeCell ref="B49:E49"/>
    <mergeCell ref="B50:E50"/>
    <mergeCell ref="B52:E52"/>
    <mergeCell ref="B53:E53"/>
    <mergeCell ref="B48:E48"/>
    <mergeCell ref="B51:E51"/>
    <mergeCell ref="B30:C30"/>
    <mergeCell ref="B4:E4"/>
    <mergeCell ref="B8:C8"/>
    <mergeCell ref="B9:C9"/>
    <mergeCell ref="B10:C10"/>
    <mergeCell ref="B29:C29"/>
    <mergeCell ref="B31:C31"/>
    <mergeCell ref="B44:E44"/>
    <mergeCell ref="B45:E45"/>
    <mergeCell ref="B46:E46"/>
    <mergeCell ref="B47:E47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33"/>
  <sheetViews>
    <sheetView workbookViewId="0" topLeftCell="A31">
      <selection activeCell="B3" sqref="B3"/>
    </sheetView>
  </sheetViews>
  <sheetFormatPr defaultColWidth="9" defaultRowHeight="14.25"/>
  <cols>
    <col min="1" max="1" width="9" style="21" customWidth="1"/>
    <col min="2" max="2" width="10.59765625" style="21" customWidth="1"/>
    <col min="3" max="3" width="30.59765625" style="21" customWidth="1"/>
    <col min="4" max="5" width="20.59765625" style="21" customWidth="1"/>
    <col min="6" max="16384" width="9" style="21" customWidth="1"/>
  </cols>
  <sheetData>
    <row r="1" ht="18" customHeight="1"/>
    <row r="2" spans="2:5" ht="20.1" customHeight="1">
      <c r="B2" s="102" t="s">
        <v>126</v>
      </c>
      <c r="C2" s="102"/>
      <c r="D2" s="102"/>
      <c r="E2" s="102"/>
    </row>
    <row r="3" spans="2:4" ht="20.1" customHeight="1">
      <c r="B3" s="4"/>
      <c r="C3" s="22"/>
      <c r="D3" s="22"/>
    </row>
    <row r="4" spans="2:4" ht="20.1" customHeight="1">
      <c r="B4" s="14" t="s">
        <v>72</v>
      </c>
      <c r="C4" s="22"/>
      <c r="D4" s="22"/>
    </row>
    <row r="5" spans="2:5" ht="20.1" customHeight="1">
      <c r="B5" s="14" t="s">
        <v>73</v>
      </c>
      <c r="C5" s="13"/>
      <c r="D5" s="13"/>
      <c r="E5" s="23"/>
    </row>
    <row r="6" spans="2:5" ht="20.1" customHeight="1">
      <c r="B6" s="14"/>
      <c r="C6" s="13"/>
      <c r="D6" s="13"/>
      <c r="E6" s="23"/>
    </row>
    <row r="7" spans="2:5" ht="20.1" customHeight="1">
      <c r="B7" s="105" t="s">
        <v>74</v>
      </c>
      <c r="C7" s="105"/>
      <c r="D7" s="105"/>
      <c r="E7" s="105"/>
    </row>
    <row r="8" spans="2:5" ht="20.1" customHeight="1">
      <c r="B8" s="105" t="s">
        <v>124</v>
      </c>
      <c r="C8" s="105"/>
      <c r="D8" s="105"/>
      <c r="E8" s="105"/>
    </row>
    <row r="9" spans="2:5" ht="20.1" customHeight="1">
      <c r="B9" s="4"/>
      <c r="C9" s="105" t="s">
        <v>75</v>
      </c>
      <c r="D9" s="105"/>
      <c r="E9" s="105"/>
    </row>
    <row r="10" spans="2:5" ht="20.1" customHeight="1">
      <c r="B10" s="4"/>
      <c r="C10" s="24"/>
      <c r="D10" s="24"/>
      <c r="E10" s="24"/>
    </row>
    <row r="11" spans="2:5" ht="20.1" customHeight="1">
      <c r="B11" s="4"/>
      <c r="C11" s="24"/>
      <c r="D11" s="24"/>
      <c r="E11" s="24"/>
    </row>
    <row r="12" spans="2:5" ht="20.1" customHeight="1">
      <c r="B12" s="97" t="s">
        <v>76</v>
      </c>
      <c r="C12" s="97"/>
      <c r="D12" s="97"/>
      <c r="E12" s="97"/>
    </row>
    <row r="13" spans="2:5" ht="20.1" customHeight="1">
      <c r="B13" s="4"/>
      <c r="C13" s="24"/>
      <c r="D13" s="24"/>
      <c r="E13" s="24"/>
    </row>
    <row r="14" spans="2:5" ht="20.1" customHeight="1">
      <c r="B14" s="4"/>
      <c r="C14" s="24"/>
      <c r="D14" s="24"/>
      <c r="E14" s="24"/>
    </row>
    <row r="15" spans="2:5" ht="20.1" customHeight="1">
      <c r="B15" s="101" t="s">
        <v>77</v>
      </c>
      <c r="C15" s="101"/>
      <c r="D15" s="101"/>
      <c r="E15" s="101"/>
    </row>
    <row r="16" spans="2:5" ht="20.1" customHeight="1">
      <c r="B16" s="101" t="s">
        <v>78</v>
      </c>
      <c r="C16" s="106"/>
      <c r="D16" s="106"/>
      <c r="E16" s="106"/>
    </row>
    <row r="17" spans="2:5" ht="20.1" customHeight="1">
      <c r="B17" s="25"/>
      <c r="C17" s="14"/>
      <c r="D17" s="14"/>
      <c r="E17" s="14"/>
    </row>
    <row r="18" spans="2:5" ht="20.1" customHeight="1">
      <c r="B18" s="4"/>
      <c r="C18" s="24"/>
      <c r="D18" s="24"/>
      <c r="E18" s="24"/>
    </row>
    <row r="19" spans="2:5" ht="20.1" customHeight="1">
      <c r="B19" s="107" t="s">
        <v>85</v>
      </c>
      <c r="C19" s="107"/>
      <c r="D19" s="107"/>
      <c r="E19" s="107"/>
    </row>
    <row r="20" spans="2:6" ht="20.1" customHeight="1">
      <c r="B20" s="108" t="s">
        <v>26</v>
      </c>
      <c r="C20" s="109"/>
      <c r="D20" s="110"/>
      <c r="E20" s="26" t="s">
        <v>0</v>
      </c>
      <c r="F20" s="1"/>
    </row>
    <row r="21" spans="2:6" ht="20.1" customHeight="1">
      <c r="B21" s="27" t="s">
        <v>22</v>
      </c>
      <c r="C21" s="111" t="s">
        <v>79</v>
      </c>
      <c r="D21" s="112"/>
      <c r="E21" s="28">
        <v>41029</v>
      </c>
      <c r="F21" s="1"/>
    </row>
    <row r="22" spans="2:6" ht="20.1" customHeight="1">
      <c r="B22" s="27" t="s">
        <v>23</v>
      </c>
      <c r="C22" s="111" t="s">
        <v>80</v>
      </c>
      <c r="D22" s="112"/>
      <c r="E22" s="28">
        <v>41060</v>
      </c>
      <c r="F22" s="1"/>
    </row>
    <row r="23" spans="2:6" ht="20.1" customHeight="1">
      <c r="B23" s="27" t="s">
        <v>24</v>
      </c>
      <c r="C23" s="103" t="s">
        <v>81</v>
      </c>
      <c r="D23" s="104"/>
      <c r="E23" s="29" t="s">
        <v>82</v>
      </c>
      <c r="F23" s="1"/>
    </row>
    <row r="24" spans="2:6" ht="20.1" customHeight="1">
      <c r="B24" s="27" t="s">
        <v>25</v>
      </c>
      <c r="C24" s="103" t="s">
        <v>83</v>
      </c>
      <c r="D24" s="104"/>
      <c r="E24" s="29" t="s">
        <v>82</v>
      </c>
      <c r="F24" s="1"/>
    </row>
    <row r="25" spans="2:5" ht="20.1" customHeight="1">
      <c r="B25" s="100" t="s">
        <v>86</v>
      </c>
      <c r="C25" s="100"/>
      <c r="D25" s="100"/>
      <c r="E25" s="100"/>
    </row>
    <row r="26" spans="2:5" ht="20.1" customHeight="1">
      <c r="B26" s="3"/>
      <c r="C26" s="2"/>
      <c r="D26" s="2"/>
      <c r="E26" s="3"/>
    </row>
    <row r="27" spans="2:5" ht="20.1" customHeight="1">
      <c r="B27" s="94" t="s">
        <v>84</v>
      </c>
      <c r="C27" s="95"/>
      <c r="D27" s="95"/>
      <c r="E27" s="95"/>
    </row>
    <row r="28" spans="2:5" ht="20.1" customHeight="1">
      <c r="B28" s="84" t="s">
        <v>116</v>
      </c>
      <c r="C28" s="85"/>
      <c r="D28" s="85"/>
      <c r="E28" s="85"/>
    </row>
    <row r="29" spans="2:5" ht="20.1" customHeight="1">
      <c r="B29" s="84" t="s">
        <v>118</v>
      </c>
      <c r="C29" s="85"/>
      <c r="D29" s="85"/>
      <c r="E29" s="85"/>
    </row>
    <row r="30" spans="2:5" ht="20.1" customHeight="1">
      <c r="B30" s="98" t="s">
        <v>117</v>
      </c>
      <c r="C30" s="85"/>
      <c r="D30" s="85"/>
      <c r="E30" s="85"/>
    </row>
    <row r="31" spans="2:5" ht="15" customHeight="1">
      <c r="B31" s="99"/>
      <c r="C31" s="97"/>
      <c r="D31" s="97"/>
      <c r="E31" s="97"/>
    </row>
    <row r="32" spans="2:5" ht="15" customHeight="1">
      <c r="B32" s="97"/>
      <c r="C32" s="97"/>
      <c r="D32" s="97"/>
      <c r="E32" s="97"/>
    </row>
    <row r="33" spans="2:5" ht="14.25">
      <c r="B33" s="97"/>
      <c r="C33" s="97"/>
      <c r="D33" s="97"/>
      <c r="E33" s="97"/>
    </row>
  </sheetData>
  <mergeCells count="21">
    <mergeCell ref="B15:E15"/>
    <mergeCell ref="B29:E29"/>
    <mergeCell ref="B2:E2"/>
    <mergeCell ref="C23:D23"/>
    <mergeCell ref="C24:D24"/>
    <mergeCell ref="B27:E27"/>
    <mergeCell ref="B28:E28"/>
    <mergeCell ref="B7:E7"/>
    <mergeCell ref="B8:E8"/>
    <mergeCell ref="C9:E9"/>
    <mergeCell ref="B12:E12"/>
    <mergeCell ref="B16:E16"/>
    <mergeCell ref="B19:E19"/>
    <mergeCell ref="B20:D20"/>
    <mergeCell ref="C22:D22"/>
    <mergeCell ref="C21:D21"/>
    <mergeCell ref="B31:E31"/>
    <mergeCell ref="B32:E32"/>
    <mergeCell ref="B33:E33"/>
    <mergeCell ref="B25:E25"/>
    <mergeCell ref="B30:E30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O44"/>
  <sheetViews>
    <sheetView workbookViewId="0" topLeftCell="A22">
      <selection activeCell="B45" sqref="B45"/>
    </sheetView>
  </sheetViews>
  <sheetFormatPr defaultColWidth="9" defaultRowHeight="14.25"/>
  <cols>
    <col min="1" max="1" width="9" style="5" customWidth="1"/>
    <col min="2" max="9" width="10.59765625" style="5" customWidth="1"/>
    <col min="10" max="16384" width="9" style="5" customWidth="1"/>
  </cols>
  <sheetData>
    <row r="1" ht="16" customHeight="1"/>
    <row r="2" ht="16" customHeight="1"/>
    <row r="3" spans="2:9" ht="18" customHeight="1">
      <c r="B3" s="102" t="s">
        <v>130</v>
      </c>
      <c r="C3" s="119"/>
      <c r="D3" s="119"/>
      <c r="E3" s="119"/>
      <c r="F3" s="119"/>
      <c r="G3" s="119"/>
      <c r="H3" s="119"/>
      <c r="I3" s="119"/>
    </row>
    <row r="4" ht="18" customHeight="1"/>
    <row r="5" ht="18" customHeight="1">
      <c r="B5" s="5" t="s">
        <v>11</v>
      </c>
    </row>
    <row r="6" spans="2:9" ht="18" customHeight="1">
      <c r="B6" s="113" t="s">
        <v>16</v>
      </c>
      <c r="C6" s="113"/>
      <c r="D6" s="113"/>
      <c r="E6" s="113"/>
      <c r="F6" s="113"/>
      <c r="G6" s="113"/>
      <c r="H6" s="113"/>
      <c r="I6" s="113"/>
    </row>
    <row r="7" ht="18" customHeight="1"/>
    <row r="8" spans="2:9" ht="18" customHeight="1">
      <c r="B8" s="117" t="s">
        <v>27</v>
      </c>
      <c r="C8" s="117"/>
      <c r="D8" s="117"/>
      <c r="E8" s="117"/>
      <c r="F8" s="117"/>
      <c r="G8" s="117"/>
      <c r="H8" s="117"/>
      <c r="I8" s="117"/>
    </row>
    <row r="9" spans="2:9" ht="18" customHeight="1">
      <c r="B9" s="117" t="s">
        <v>131</v>
      </c>
      <c r="C9" s="117"/>
      <c r="D9" s="117"/>
      <c r="E9" s="117"/>
      <c r="F9" s="117"/>
      <c r="G9" s="117"/>
      <c r="H9" s="117"/>
      <c r="I9" s="117"/>
    </row>
    <row r="10" spans="2:9" ht="18" customHeight="1">
      <c r="B10" s="117" t="s">
        <v>28</v>
      </c>
      <c r="C10" s="117"/>
      <c r="D10" s="117"/>
      <c r="E10" s="117"/>
      <c r="F10" s="117"/>
      <c r="G10" s="117"/>
      <c r="H10" s="117"/>
      <c r="I10" s="117"/>
    </row>
    <row r="11" ht="18" customHeight="1"/>
    <row r="12" ht="18" customHeight="1"/>
    <row r="13" spans="2:9" ht="18" customHeight="1">
      <c r="B13" s="116" t="s">
        <v>127</v>
      </c>
      <c r="C13" s="116"/>
      <c r="D13" s="116"/>
      <c r="E13" s="116"/>
      <c r="F13" s="116"/>
      <c r="G13" s="116"/>
      <c r="H13" s="116"/>
      <c r="I13" s="116"/>
    </row>
    <row r="14" spans="2:9" ht="18" customHeight="1">
      <c r="B14" s="118" t="s">
        <v>105</v>
      </c>
      <c r="C14" s="118"/>
      <c r="D14" s="118"/>
      <c r="E14" s="118"/>
      <c r="F14" s="118"/>
      <c r="G14" s="118"/>
      <c r="H14" s="118"/>
      <c r="I14" s="118"/>
    </row>
    <row r="15" ht="18" customHeight="1"/>
    <row r="16" ht="18" customHeight="1"/>
    <row r="17" spans="2:9" ht="18" customHeight="1">
      <c r="B17" s="113" t="s">
        <v>17</v>
      </c>
      <c r="C17" s="113"/>
      <c r="D17" s="113"/>
      <c r="E17" s="113"/>
      <c r="F17" s="113"/>
      <c r="G17" s="113"/>
      <c r="H17" s="113"/>
      <c r="I17" s="113"/>
    </row>
    <row r="18" spans="2:9" ht="18" customHeight="1">
      <c r="B18" s="113" t="s">
        <v>12</v>
      </c>
      <c r="C18" s="113"/>
      <c r="D18" s="113"/>
      <c r="E18" s="113"/>
      <c r="F18" s="113"/>
      <c r="G18" s="113"/>
      <c r="H18" s="113"/>
      <c r="I18" s="113"/>
    </row>
    <row r="19" ht="18" customHeight="1"/>
    <row r="20" ht="18" customHeight="1"/>
    <row r="21" ht="18" customHeight="1"/>
    <row r="22" spans="2:9" ht="18" customHeight="1">
      <c r="B22" s="113" t="s">
        <v>18</v>
      </c>
      <c r="C22" s="113"/>
      <c r="D22" s="113"/>
      <c r="E22" s="113"/>
      <c r="F22" s="113"/>
      <c r="G22" s="113"/>
      <c r="H22" s="113"/>
      <c r="I22" s="113"/>
    </row>
    <row r="23" spans="2:9" ht="18" customHeight="1">
      <c r="B23" s="113" t="s">
        <v>19</v>
      </c>
      <c r="C23" s="113"/>
      <c r="D23" s="113"/>
      <c r="E23" s="113"/>
      <c r="F23" s="113"/>
      <c r="G23" s="113"/>
      <c r="H23" s="113"/>
      <c r="I23" s="113"/>
    </row>
    <row r="24" ht="18" customHeight="1"/>
    <row r="25" spans="2:9" ht="18" customHeight="1">
      <c r="B25" s="113" t="s">
        <v>20</v>
      </c>
      <c r="C25" s="113"/>
      <c r="D25" s="113"/>
      <c r="E25" s="113"/>
      <c r="F25" s="113"/>
      <c r="G25" s="113"/>
      <c r="H25" s="113"/>
      <c r="I25" s="113"/>
    </row>
    <row r="26" spans="2:9" ht="18" customHeight="1">
      <c r="B26" s="94" t="s">
        <v>120</v>
      </c>
      <c r="C26" s="113"/>
      <c r="D26" s="113"/>
      <c r="E26" s="113"/>
      <c r="F26" s="113"/>
      <c r="G26" s="113"/>
      <c r="H26" s="113"/>
      <c r="I26" s="113"/>
    </row>
    <row r="27" ht="18" customHeight="1"/>
    <row r="28" spans="2:9" ht="18" customHeight="1">
      <c r="B28" s="94" t="s">
        <v>119</v>
      </c>
      <c r="C28" s="113"/>
      <c r="D28" s="113"/>
      <c r="E28" s="113"/>
      <c r="F28" s="113"/>
      <c r="G28" s="113"/>
      <c r="H28" s="113"/>
      <c r="I28" s="113"/>
    </row>
    <row r="29" spans="2:9" ht="18" customHeight="1">
      <c r="B29" s="116" t="s">
        <v>129</v>
      </c>
      <c r="C29" s="116"/>
      <c r="D29" s="116"/>
      <c r="E29" s="116"/>
      <c r="F29" s="116"/>
      <c r="G29" s="116"/>
      <c r="H29" s="116"/>
      <c r="I29" s="116"/>
    </row>
    <row r="30" spans="2:9" ht="18" customHeight="1">
      <c r="B30" s="65" t="s">
        <v>128</v>
      </c>
      <c r="C30" s="6"/>
      <c r="D30" s="6"/>
      <c r="E30" s="6"/>
      <c r="F30" s="6"/>
      <c r="G30" s="6"/>
      <c r="H30" s="6"/>
      <c r="I30" s="6"/>
    </row>
    <row r="31" ht="18" customHeight="1"/>
    <row r="32" spans="2:9" ht="18" customHeight="1">
      <c r="B32" s="113" t="s">
        <v>21</v>
      </c>
      <c r="C32" s="113"/>
      <c r="D32" s="113"/>
      <c r="E32" s="113"/>
      <c r="F32" s="113"/>
      <c r="G32" s="113"/>
      <c r="H32" s="113"/>
      <c r="I32" s="113"/>
    </row>
    <row r="33" spans="2:9" ht="18" customHeight="1">
      <c r="B33" s="114" t="s">
        <v>98</v>
      </c>
      <c r="C33" s="114"/>
      <c r="D33" s="114"/>
      <c r="E33" s="114"/>
      <c r="F33" s="114"/>
      <c r="G33" s="114"/>
      <c r="H33" s="114"/>
      <c r="I33" s="114"/>
    </row>
    <row r="34" spans="2:9" ht="18" customHeight="1">
      <c r="B34" s="94" t="s">
        <v>99</v>
      </c>
      <c r="C34" s="113"/>
      <c r="D34" s="113"/>
      <c r="E34" s="113"/>
      <c r="F34" s="113"/>
      <c r="G34" s="113"/>
      <c r="H34" s="113"/>
      <c r="I34" s="113"/>
    </row>
    <row r="35" spans="2:15" ht="18" customHeight="1">
      <c r="B35" s="98" t="str">
        <f>'綴表紙_1'!B45</f>
        <v>　　ア　〒942-8563　新潟県上越市下門前1770番地　上越市教育プラザ</v>
      </c>
      <c r="C35" s="98"/>
      <c r="D35" s="98"/>
      <c r="E35" s="98"/>
      <c r="F35" s="98"/>
      <c r="G35" s="98"/>
      <c r="H35" s="98"/>
      <c r="I35" s="98"/>
      <c r="J35" s="7"/>
      <c r="K35" s="7"/>
      <c r="L35" s="7"/>
      <c r="M35" s="7"/>
      <c r="N35" s="7"/>
      <c r="O35" s="7"/>
    </row>
    <row r="36" spans="2:15" ht="18" customHeight="1">
      <c r="B36" s="98" t="str">
        <f>'綴表紙_1'!B46</f>
        <v>　　　令和３年度全国高等学校総合体育大会　上越市実行委員会事務局　体操競技担当　池田　倫雪　宛</v>
      </c>
      <c r="C36" s="98"/>
      <c r="D36" s="98"/>
      <c r="E36" s="98"/>
      <c r="F36" s="98"/>
      <c r="G36" s="98"/>
      <c r="H36" s="98"/>
      <c r="I36" s="98"/>
      <c r="J36" s="7"/>
      <c r="K36" s="7"/>
      <c r="L36" s="7"/>
      <c r="M36" s="7"/>
      <c r="N36" s="7"/>
      <c r="O36" s="7"/>
    </row>
    <row r="37" spans="2:15" ht="18" customHeight="1">
      <c r="B37" s="98" t="str">
        <f>'綴表紙_1'!B47</f>
        <v>　　　　TEL 025-545-9252  FAX 025-545-9273　　E-Mail　soutai2021taisou@city.joetsu.lg.jp</v>
      </c>
      <c r="C37" s="98"/>
      <c r="D37" s="98"/>
      <c r="E37" s="98"/>
      <c r="F37" s="98"/>
      <c r="G37" s="98"/>
      <c r="H37" s="98"/>
      <c r="I37" s="98"/>
      <c r="J37" s="7"/>
      <c r="K37" s="7"/>
      <c r="L37" s="7"/>
      <c r="M37" s="7"/>
      <c r="N37" s="7"/>
      <c r="O37" s="7"/>
    </row>
    <row r="38" spans="2:15" ht="18" customHeight="1">
      <c r="B38" s="98" t="str">
        <f>'綴表紙_1'!B48</f>
        <v>　　イ　〒951-8554　新潟県新潟市中央区古町７番地1010番地　古町ルフル４F</v>
      </c>
      <c r="C38" s="98"/>
      <c r="D38" s="98"/>
      <c r="E38" s="98"/>
      <c r="F38" s="98"/>
      <c r="G38" s="98"/>
      <c r="H38" s="98"/>
      <c r="I38" s="98"/>
      <c r="J38" s="59"/>
      <c r="K38" s="59"/>
      <c r="L38" s="59"/>
      <c r="M38" s="59"/>
      <c r="N38" s="59"/>
      <c r="O38" s="59"/>
    </row>
    <row r="39" spans="2:15" ht="18" customHeight="1">
      <c r="B39" s="98" t="str">
        <f>'綴表紙_1'!B49</f>
        <v>　　　令和３年度全国高等学校総合体育大会　新潟市実行委員会事務局　新体操担当　江端　麻美　宛</v>
      </c>
      <c r="C39" s="98"/>
      <c r="D39" s="98"/>
      <c r="E39" s="98"/>
      <c r="F39" s="98"/>
      <c r="G39" s="98"/>
      <c r="H39" s="98"/>
      <c r="I39" s="98"/>
      <c r="J39" s="59"/>
      <c r="K39" s="59"/>
      <c r="L39" s="59"/>
      <c r="M39" s="59"/>
      <c r="N39" s="59"/>
      <c r="O39" s="59"/>
    </row>
    <row r="40" spans="2:15" ht="18" customHeight="1">
      <c r="B40" s="98" t="str">
        <f>'綴表紙_1'!B50</f>
        <v>　　　　TEL 025-226-1941  FAX 025-226-0073　　E-Mail　m.ebata3303@city.niigata.lg.jp</v>
      </c>
      <c r="C40" s="98"/>
      <c r="D40" s="98"/>
      <c r="E40" s="98"/>
      <c r="F40" s="98"/>
      <c r="G40" s="98"/>
      <c r="H40" s="98"/>
      <c r="I40" s="98"/>
      <c r="J40" s="59"/>
      <c r="K40" s="59"/>
      <c r="L40" s="59"/>
      <c r="M40" s="59"/>
      <c r="N40" s="59"/>
      <c r="O40" s="59"/>
    </row>
    <row r="41" spans="2:15" ht="18" customHeight="1">
      <c r="B41" s="98" t="str">
        <f>'綴表紙_1'!B51</f>
        <v>　　ウ　〒400-0064　山梨県甲府市下飯田4-1-1　　山梨県立甲府西高等学校内</v>
      </c>
      <c r="C41" s="98"/>
      <c r="D41" s="98"/>
      <c r="E41" s="98"/>
      <c r="F41" s="98"/>
      <c r="G41" s="98"/>
      <c r="H41" s="98"/>
      <c r="I41" s="98"/>
      <c r="J41" s="7"/>
      <c r="K41" s="7"/>
      <c r="L41" s="7"/>
      <c r="M41" s="7"/>
      <c r="N41" s="7"/>
      <c r="O41" s="7"/>
    </row>
    <row r="42" spans="2:15" ht="18" customHeight="1">
      <c r="B42" s="98" t="str">
        <f>'綴表紙_1'!B52</f>
        <v>　　　　　　　　　　　　　　　　　　　　　全国高体連体操専門部事務局　多田　聡　宛</v>
      </c>
      <c r="C42" s="98"/>
      <c r="D42" s="98"/>
      <c r="E42" s="98"/>
      <c r="F42" s="98"/>
      <c r="G42" s="98"/>
      <c r="H42" s="98"/>
      <c r="I42" s="98"/>
      <c r="J42" s="7"/>
      <c r="K42" s="7"/>
      <c r="L42" s="7"/>
      <c r="M42" s="7"/>
      <c r="N42" s="7"/>
      <c r="O42" s="7"/>
    </row>
    <row r="43" spans="2:15" ht="18" customHeight="1">
      <c r="B43" s="98" t="str">
        <f>'綴表紙_1'!B53</f>
        <v>　　　　TEL 055-228-5161　FAX 055-228-5164　　E-Mail　satoshi@kai.ed.jp</v>
      </c>
      <c r="C43" s="98"/>
      <c r="D43" s="98"/>
      <c r="E43" s="98"/>
      <c r="F43" s="98"/>
      <c r="G43" s="98"/>
      <c r="H43" s="98"/>
      <c r="I43" s="98"/>
      <c r="J43" s="7"/>
      <c r="K43" s="7"/>
      <c r="L43" s="7"/>
      <c r="M43" s="7"/>
      <c r="N43" s="7"/>
      <c r="O43" s="7"/>
    </row>
    <row r="44" spans="2:9" ht="18" customHeight="1">
      <c r="B44" s="115" t="s">
        <v>132</v>
      </c>
      <c r="C44" s="115"/>
      <c r="D44" s="115"/>
      <c r="E44" s="115"/>
      <c r="F44" s="115"/>
      <c r="G44" s="115"/>
      <c r="H44" s="115"/>
      <c r="I44" s="115"/>
    </row>
  </sheetData>
  <mergeCells count="28">
    <mergeCell ref="B3:I3"/>
    <mergeCell ref="B6:I6"/>
    <mergeCell ref="B8:I8"/>
    <mergeCell ref="B9:I9"/>
    <mergeCell ref="B17:I17"/>
    <mergeCell ref="B18:I18"/>
    <mergeCell ref="B29:I29"/>
    <mergeCell ref="B26:I26"/>
    <mergeCell ref="B28:I28"/>
    <mergeCell ref="B10:I10"/>
    <mergeCell ref="B13:I13"/>
    <mergeCell ref="B14:I14"/>
    <mergeCell ref="B22:I22"/>
    <mergeCell ref="B23:I23"/>
    <mergeCell ref="B25:I25"/>
    <mergeCell ref="B32:I32"/>
    <mergeCell ref="B33:I33"/>
    <mergeCell ref="B44:I44"/>
    <mergeCell ref="B35:I35"/>
    <mergeCell ref="B36:I36"/>
    <mergeCell ref="B37:I37"/>
    <mergeCell ref="B41:I41"/>
    <mergeCell ref="B42:I42"/>
    <mergeCell ref="B43:I43"/>
    <mergeCell ref="B34:I34"/>
    <mergeCell ref="B40:I40"/>
    <mergeCell ref="B39:I39"/>
    <mergeCell ref="B38:I38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A20"/>
  <sheetViews>
    <sheetView workbookViewId="0" topLeftCell="A10">
      <selection activeCell="H21" sqref="H21"/>
    </sheetView>
  </sheetViews>
  <sheetFormatPr defaultColWidth="9" defaultRowHeight="14.25"/>
  <cols>
    <col min="1" max="1" width="9" style="15" customWidth="1"/>
    <col min="2" max="7" width="4.59765625" style="15" customWidth="1"/>
    <col min="8" max="9" width="9.59765625" style="15" customWidth="1"/>
    <col min="10" max="10" width="8.59765625" style="15" customWidth="1"/>
    <col min="11" max="11" width="12.59765625" style="15" customWidth="1"/>
    <col min="12" max="12" width="14.59765625" style="15" customWidth="1"/>
    <col min="13" max="13" width="18.59765625" style="15" customWidth="1"/>
    <col min="14" max="15" width="4.59765625" style="15" customWidth="1"/>
    <col min="16" max="16" width="12.59765625" style="15" customWidth="1"/>
    <col min="17" max="17" width="18.59765625" style="15" customWidth="1"/>
    <col min="18" max="18" width="8.59765625" style="15" customWidth="1"/>
    <col min="19" max="19" width="30.59765625" style="15" customWidth="1"/>
    <col min="20" max="20" width="18.59765625" style="15" customWidth="1"/>
    <col min="21" max="22" width="12.59765625" style="15" customWidth="1"/>
    <col min="23" max="23" width="8.59765625" style="15" customWidth="1"/>
    <col min="24" max="24" width="30.59765625" style="15" customWidth="1"/>
    <col min="25" max="25" width="18.59765625" style="15" customWidth="1"/>
    <col min="26" max="27" width="12.59765625" style="15" customWidth="1"/>
    <col min="28" max="16384" width="9" style="15" customWidth="1"/>
  </cols>
  <sheetData>
    <row r="1" spans="2:27" s="16" customFormat="1" ht="30" customHeight="1">
      <c r="B1" s="121" t="s">
        <v>133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18" s="16" customFormat="1" ht="30" customHeight="1">
      <c r="B2" s="122" t="s">
        <v>134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27" s="16" customFormat="1" ht="30" customHeight="1">
      <c r="B3" s="123" t="s">
        <v>1</v>
      </c>
      <c r="C3" s="123" t="s">
        <v>13</v>
      </c>
      <c r="D3" s="123" t="s">
        <v>14</v>
      </c>
      <c r="E3" s="124" t="s">
        <v>69</v>
      </c>
      <c r="F3" s="124" t="s">
        <v>38</v>
      </c>
      <c r="G3" s="127" t="s">
        <v>103</v>
      </c>
      <c r="H3" s="124" t="s">
        <v>43</v>
      </c>
      <c r="I3" s="124" t="s">
        <v>44</v>
      </c>
      <c r="J3" s="125" t="s">
        <v>70</v>
      </c>
      <c r="K3" s="123" t="s">
        <v>2</v>
      </c>
      <c r="L3" s="123" t="s">
        <v>49</v>
      </c>
      <c r="M3" s="123" t="s">
        <v>29</v>
      </c>
      <c r="N3" s="123" t="s">
        <v>3</v>
      </c>
      <c r="O3" s="123" t="s">
        <v>4</v>
      </c>
      <c r="P3" s="123" t="s">
        <v>30</v>
      </c>
      <c r="Q3" s="125" t="s">
        <v>66</v>
      </c>
      <c r="R3" s="123" t="s">
        <v>8</v>
      </c>
      <c r="S3" s="123"/>
      <c r="T3" s="123"/>
      <c r="U3" s="123"/>
      <c r="V3" s="123"/>
      <c r="W3" s="123" t="s">
        <v>34</v>
      </c>
      <c r="X3" s="123"/>
      <c r="Y3" s="123"/>
      <c r="Z3" s="123"/>
      <c r="AA3" s="123"/>
    </row>
    <row r="4" spans="2:27" s="16" customFormat="1" ht="30" customHeight="1">
      <c r="B4" s="123"/>
      <c r="C4" s="123"/>
      <c r="D4" s="123"/>
      <c r="E4" s="123"/>
      <c r="F4" s="123"/>
      <c r="G4" s="128"/>
      <c r="H4" s="123"/>
      <c r="I4" s="123"/>
      <c r="J4" s="126"/>
      <c r="K4" s="123"/>
      <c r="L4" s="123"/>
      <c r="M4" s="123"/>
      <c r="N4" s="123"/>
      <c r="O4" s="123"/>
      <c r="P4" s="123"/>
      <c r="Q4" s="126"/>
      <c r="R4" s="30" t="s">
        <v>31</v>
      </c>
      <c r="S4" s="30" t="s">
        <v>7</v>
      </c>
      <c r="T4" s="30" t="s">
        <v>32</v>
      </c>
      <c r="U4" s="30" t="s">
        <v>6</v>
      </c>
      <c r="V4" s="30" t="s">
        <v>33</v>
      </c>
      <c r="W4" s="30" t="s">
        <v>31</v>
      </c>
      <c r="X4" s="30" t="s">
        <v>7</v>
      </c>
      <c r="Y4" s="30" t="s">
        <v>41</v>
      </c>
      <c r="Z4" s="30" t="s">
        <v>5</v>
      </c>
      <c r="AA4" s="30" t="s">
        <v>37</v>
      </c>
    </row>
    <row r="5" spans="2:27" s="16" customFormat="1" ht="30" customHeight="1">
      <c r="B5" s="30" t="s">
        <v>42</v>
      </c>
      <c r="C5" s="31"/>
      <c r="D5" s="31" t="s">
        <v>50</v>
      </c>
      <c r="E5" s="31" t="s">
        <v>39</v>
      </c>
      <c r="F5" s="31" t="s">
        <v>40</v>
      </c>
      <c r="G5" s="31" t="s">
        <v>104</v>
      </c>
      <c r="H5" s="32">
        <v>0.5</v>
      </c>
      <c r="I5" s="31" t="s">
        <v>15</v>
      </c>
      <c r="J5" s="31" t="s">
        <v>46</v>
      </c>
      <c r="K5" s="31" t="s">
        <v>35</v>
      </c>
      <c r="L5" s="31" t="s">
        <v>51</v>
      </c>
      <c r="M5" s="31" t="s">
        <v>36</v>
      </c>
      <c r="N5" s="31" t="s">
        <v>10</v>
      </c>
      <c r="O5" s="31">
        <v>42</v>
      </c>
      <c r="P5" s="31" t="s">
        <v>52</v>
      </c>
      <c r="Q5" s="31" t="s">
        <v>68</v>
      </c>
      <c r="R5" s="31" t="s">
        <v>53</v>
      </c>
      <c r="S5" s="31" t="s">
        <v>47</v>
      </c>
      <c r="T5" s="31" t="s">
        <v>36</v>
      </c>
      <c r="U5" s="31" t="s">
        <v>54</v>
      </c>
      <c r="V5" s="31" t="s">
        <v>54</v>
      </c>
      <c r="W5" s="31" t="s">
        <v>55</v>
      </c>
      <c r="X5" s="31"/>
      <c r="Y5" s="31" t="s">
        <v>71</v>
      </c>
      <c r="Z5" s="31" t="s">
        <v>54</v>
      </c>
      <c r="AA5" s="31" t="s">
        <v>54</v>
      </c>
    </row>
    <row r="6" spans="2:27" s="16" customFormat="1" ht="30" customHeight="1">
      <c r="B6" s="30" t="s">
        <v>56</v>
      </c>
      <c r="C6" s="8"/>
      <c r="D6" s="8"/>
      <c r="E6" s="8"/>
      <c r="F6" s="82"/>
      <c r="G6" s="8"/>
      <c r="H6" s="76"/>
      <c r="I6" s="8"/>
      <c r="J6" s="8"/>
      <c r="K6" s="8"/>
      <c r="L6" s="8"/>
      <c r="M6" s="8"/>
      <c r="N6" s="8"/>
      <c r="O6" s="8"/>
      <c r="P6" s="10"/>
      <c r="Q6" s="10"/>
      <c r="R6" s="8"/>
      <c r="S6" s="8"/>
      <c r="T6" s="8"/>
      <c r="U6" s="12"/>
      <c r="V6" s="10"/>
      <c r="W6" s="8"/>
      <c r="X6" s="8"/>
      <c r="Y6" s="8"/>
      <c r="Z6" s="10"/>
      <c r="AA6" s="10"/>
    </row>
    <row r="7" spans="2:27" s="16" customFormat="1" ht="30" customHeight="1">
      <c r="B7" s="30" t="s">
        <v>57</v>
      </c>
      <c r="C7" s="8"/>
      <c r="D7" s="8"/>
      <c r="E7" s="8"/>
      <c r="F7" s="82"/>
      <c r="G7" s="8"/>
      <c r="H7" s="76"/>
      <c r="I7" s="8"/>
      <c r="J7" s="8"/>
      <c r="K7" s="8"/>
      <c r="L7" s="8"/>
      <c r="M7" s="8"/>
      <c r="N7" s="8"/>
      <c r="O7" s="8"/>
      <c r="P7" s="10"/>
      <c r="Q7" s="10"/>
      <c r="R7" s="8"/>
      <c r="S7" s="8"/>
      <c r="T7" s="8"/>
      <c r="U7" s="10"/>
      <c r="V7" s="10"/>
      <c r="W7" s="8"/>
      <c r="X7" s="8"/>
      <c r="Y7" s="8"/>
      <c r="Z7" s="10"/>
      <c r="AA7" s="10"/>
    </row>
    <row r="8" spans="2:27" s="16" customFormat="1" ht="30" customHeight="1">
      <c r="B8" s="30" t="s">
        <v>58</v>
      </c>
      <c r="C8" s="8"/>
      <c r="D8" s="8"/>
      <c r="E8" s="8"/>
      <c r="F8" s="83"/>
      <c r="G8" s="80"/>
      <c r="H8" s="76"/>
      <c r="I8" s="8"/>
      <c r="J8" s="8"/>
      <c r="K8" s="8"/>
      <c r="L8" s="8"/>
      <c r="M8" s="8"/>
      <c r="N8" s="8"/>
      <c r="O8" s="8"/>
      <c r="P8" s="10"/>
      <c r="Q8" s="10"/>
      <c r="R8" s="8"/>
      <c r="S8" s="8"/>
      <c r="T8" s="8"/>
      <c r="U8" s="10"/>
      <c r="V8" s="10"/>
      <c r="W8" s="8"/>
      <c r="X8" s="8"/>
      <c r="Y8" s="8"/>
      <c r="Z8" s="10"/>
      <c r="AA8" s="10"/>
    </row>
    <row r="9" spans="2:27" s="16" customFormat="1" ht="30" customHeight="1">
      <c r="B9" s="30" t="s">
        <v>59</v>
      </c>
      <c r="C9" s="8"/>
      <c r="D9" s="8"/>
      <c r="E9" s="8"/>
      <c r="F9" s="82"/>
      <c r="G9" s="8"/>
      <c r="H9" s="76"/>
      <c r="I9" s="8"/>
      <c r="J9" s="8"/>
      <c r="K9" s="8"/>
      <c r="L9" s="8"/>
      <c r="M9" s="8"/>
      <c r="N9" s="8"/>
      <c r="O9" s="8"/>
      <c r="P9" s="10"/>
      <c r="Q9" s="10"/>
      <c r="R9" s="8"/>
      <c r="S9" s="8"/>
      <c r="T9" s="8"/>
      <c r="U9" s="10"/>
      <c r="V9" s="10"/>
      <c r="W9" s="8"/>
      <c r="X9" s="8"/>
      <c r="Y9" s="8"/>
      <c r="Z9" s="10"/>
      <c r="AA9" s="10"/>
    </row>
    <row r="10" spans="2:18" s="16" customFormat="1" ht="30" customHeight="1">
      <c r="B10" s="129" t="s">
        <v>48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2:13" s="16" customFormat="1" ht="20.1" customHeight="1">
      <c r="B11" s="120" t="s">
        <v>45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2:19" s="16" customFormat="1" ht="20.1" customHeight="1">
      <c r="B12" s="144" t="str">
        <f>'ブロック審判依頼_3'!B35</f>
        <v>　　ア　〒942-8563　新潟県上越市下門前1770番地　上越市教育プラザ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20"/>
      <c r="Q12" s="20"/>
      <c r="R12" s="20"/>
      <c r="S12" s="20"/>
    </row>
    <row r="13" spans="2:19" s="16" customFormat="1" ht="20.1" customHeight="1">
      <c r="B13" s="144" t="str">
        <f>'ブロック審判依頼_3'!B36</f>
        <v>　　　令和３年度全国高等学校総合体育大会　上越市実行委員会事務局　体操競技担当　池田　倫雪　宛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20"/>
      <c r="Q13" s="20"/>
      <c r="R13" s="20"/>
      <c r="S13" s="20"/>
    </row>
    <row r="14" spans="2:19" s="16" customFormat="1" ht="20.1" customHeight="1">
      <c r="B14" s="144" t="str">
        <f>'ブロック審判依頼_3'!B37</f>
        <v>　　　　TEL 025-545-9252  FAX 025-545-9273　　E-Mail　soutai2021taisou@city.joetsu.lg.jp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20"/>
      <c r="Q14" s="20"/>
      <c r="R14" s="20"/>
      <c r="S14" s="20"/>
    </row>
    <row r="15" spans="2:19" s="16" customFormat="1" ht="20.1" customHeight="1">
      <c r="B15" s="144" t="str">
        <f>'ブロック審判依頼_3'!B38</f>
        <v>　　イ　〒951-8554　新潟県新潟市中央区古町７番地1010番地　古町ルフル４F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20"/>
      <c r="Q15" s="20"/>
      <c r="R15" s="20"/>
      <c r="S15" s="20"/>
    </row>
    <row r="16" spans="2:19" s="16" customFormat="1" ht="20.1" customHeight="1">
      <c r="B16" s="144" t="str">
        <f>'ブロック審判依頼_3'!B39</f>
        <v>　　　令和３年度全国高等学校総合体育大会　新潟市実行委員会事務局　新体操担当　江端　麻美　宛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20"/>
      <c r="Q16" s="20"/>
      <c r="R16" s="20"/>
      <c r="S16" s="20"/>
    </row>
    <row r="17" spans="2:19" s="16" customFormat="1" ht="20.1" customHeight="1">
      <c r="B17" s="144" t="str">
        <f>'ブロック審判依頼_3'!B40</f>
        <v>　　　　TEL 025-226-1941  FAX 025-226-0073　　E-Mail　m.ebata3303@city.niigata.lg.jp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20"/>
      <c r="Q17" s="20"/>
      <c r="R17" s="20"/>
      <c r="S17" s="20"/>
    </row>
    <row r="18" spans="2:19" s="16" customFormat="1" ht="20.1" customHeight="1">
      <c r="B18" s="120" t="str">
        <f>'ブロック審判依頼_3'!B41</f>
        <v>　　ウ　〒400-0064　山梨県甲府市下飯田4-1-1　　山梨県立甲府西高等学校内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20"/>
      <c r="Q18" s="20"/>
      <c r="R18" s="20"/>
      <c r="S18" s="20"/>
    </row>
    <row r="19" spans="2:19" s="16" customFormat="1" ht="20.1" customHeight="1">
      <c r="B19" s="120" t="str">
        <f>'ブロック審判依頼_3'!B42</f>
        <v>　　　　　　　　　　　　　　　　　　　　　全国高体連体操専門部事務局　多田　聡　宛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20"/>
      <c r="Q19" s="20"/>
      <c r="R19" s="20"/>
      <c r="S19" s="20"/>
    </row>
    <row r="20" spans="2:19" s="16" customFormat="1" ht="20.1" customHeight="1">
      <c r="B20" s="120" t="str">
        <f>'ブロック審判依頼_3'!B43</f>
        <v>　　　　TEL 055-228-5161　FAX 055-228-5164　　E-Mail　satoshi@kai.ed.jp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0"/>
      <c r="Q20" s="20"/>
      <c r="R20" s="20"/>
      <c r="S20" s="20"/>
    </row>
    <row r="21" s="16" customFormat="1" ht="11.4"/>
  </sheetData>
  <mergeCells count="31">
    <mergeCell ref="J3:J4"/>
    <mergeCell ref="I3:I4"/>
    <mergeCell ref="H3:H4"/>
    <mergeCell ref="G3:G4"/>
    <mergeCell ref="B12:O12"/>
    <mergeCell ref="B11:M11"/>
    <mergeCell ref="B10:R10"/>
    <mergeCell ref="B1:AA1"/>
    <mergeCell ref="B2:R2"/>
    <mergeCell ref="W3:AA3"/>
    <mergeCell ref="B3:B4"/>
    <mergeCell ref="D3:D4"/>
    <mergeCell ref="C3:C4"/>
    <mergeCell ref="F3:F4"/>
    <mergeCell ref="E3:E4"/>
    <mergeCell ref="R3:V3"/>
    <mergeCell ref="P3:P4"/>
    <mergeCell ref="O3:O4"/>
    <mergeCell ref="K3:K4"/>
    <mergeCell ref="N3:N4"/>
    <mergeCell ref="M3:M4"/>
    <mergeCell ref="L3:L4"/>
    <mergeCell ref="Q3:Q4"/>
    <mergeCell ref="B20:O20"/>
    <mergeCell ref="B19:O19"/>
    <mergeCell ref="B18:O18"/>
    <mergeCell ref="B17:O17"/>
    <mergeCell ref="B13:O13"/>
    <mergeCell ref="B14:O14"/>
    <mergeCell ref="B15:O15"/>
    <mergeCell ref="B16:O1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9"/>
  <sheetViews>
    <sheetView workbookViewId="0" topLeftCell="A22">
      <selection activeCell="L9" sqref="L9"/>
    </sheetView>
  </sheetViews>
  <sheetFormatPr defaultColWidth="9" defaultRowHeight="14.25"/>
  <cols>
    <col min="1" max="1" width="9" style="15" customWidth="1"/>
    <col min="2" max="7" width="4.59765625" style="15" customWidth="1"/>
    <col min="8" max="8" width="6.59765625" style="15" customWidth="1"/>
    <col min="9" max="9" width="4.59765625" style="15" customWidth="1"/>
    <col min="10" max="10" width="8.59765625" style="15" customWidth="1"/>
    <col min="11" max="11" width="12.59765625" style="15" customWidth="1"/>
    <col min="12" max="12" width="14.59765625" style="15" customWidth="1"/>
    <col min="13" max="13" width="12.59765625" style="15" customWidth="1"/>
    <col min="14" max="15" width="4.59765625" style="15" customWidth="1"/>
    <col min="16" max="18" width="12.59765625" style="15" customWidth="1"/>
    <col min="19" max="16384" width="9" style="15" customWidth="1"/>
  </cols>
  <sheetData>
    <row r="1" spans="2:18" ht="37.5" customHeight="1">
      <c r="B1" s="132" t="s">
        <v>122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2:18" s="16" customFormat="1" ht="30" customHeight="1" thickBot="1">
      <c r="B2" s="121" t="str">
        <f>'ブロック技術員報告_4'!B1</f>
        <v>令和３年度全国高等学校総合体育大会ブロック技術部員調査報告書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2:18" s="16" customFormat="1" ht="30" customHeight="1">
      <c r="B3" s="133" t="s">
        <v>1</v>
      </c>
      <c r="C3" s="130" t="s">
        <v>13</v>
      </c>
      <c r="D3" s="130" t="s">
        <v>14</v>
      </c>
      <c r="E3" s="135" t="s">
        <v>69</v>
      </c>
      <c r="F3" s="135" t="s">
        <v>38</v>
      </c>
      <c r="G3" s="136" t="s">
        <v>103</v>
      </c>
      <c r="H3" s="135" t="s">
        <v>43</v>
      </c>
      <c r="I3" s="135" t="s">
        <v>44</v>
      </c>
      <c r="J3" s="139" t="s">
        <v>70</v>
      </c>
      <c r="K3" s="130" t="s">
        <v>2</v>
      </c>
      <c r="L3" s="130" t="s">
        <v>49</v>
      </c>
      <c r="M3" s="130" t="s">
        <v>29</v>
      </c>
      <c r="N3" s="130" t="s">
        <v>3</v>
      </c>
      <c r="O3" s="130" t="s">
        <v>4</v>
      </c>
      <c r="P3" s="130" t="s">
        <v>30</v>
      </c>
      <c r="Q3" s="130" t="s">
        <v>121</v>
      </c>
      <c r="R3" s="138"/>
    </row>
    <row r="4" spans="2:18" s="16" customFormat="1" ht="30" customHeight="1">
      <c r="B4" s="134"/>
      <c r="C4" s="131"/>
      <c r="D4" s="131"/>
      <c r="E4" s="131"/>
      <c r="F4" s="131"/>
      <c r="G4" s="137"/>
      <c r="H4" s="131"/>
      <c r="I4" s="131"/>
      <c r="J4" s="140"/>
      <c r="K4" s="131"/>
      <c r="L4" s="131"/>
      <c r="M4" s="131"/>
      <c r="N4" s="131"/>
      <c r="O4" s="131"/>
      <c r="P4" s="131"/>
      <c r="Q4" s="68" t="s">
        <v>32</v>
      </c>
      <c r="R4" s="69" t="s">
        <v>6</v>
      </c>
    </row>
    <row r="5" spans="2:18" s="16" customFormat="1" ht="75" customHeight="1">
      <c r="B5" s="70" t="s">
        <v>42</v>
      </c>
      <c r="C5" s="66"/>
      <c r="D5" s="66" t="s">
        <v>50</v>
      </c>
      <c r="E5" s="66" t="s">
        <v>39</v>
      </c>
      <c r="F5" s="66" t="s">
        <v>40</v>
      </c>
      <c r="G5" s="66" t="s">
        <v>104</v>
      </c>
      <c r="H5" s="67">
        <v>0.5</v>
      </c>
      <c r="I5" s="66" t="s">
        <v>15</v>
      </c>
      <c r="J5" s="66" t="s">
        <v>46</v>
      </c>
      <c r="K5" s="66" t="s">
        <v>35</v>
      </c>
      <c r="L5" s="66" t="s">
        <v>51</v>
      </c>
      <c r="M5" s="66" t="s">
        <v>36</v>
      </c>
      <c r="N5" s="66" t="s">
        <v>10</v>
      </c>
      <c r="O5" s="66">
        <v>42</v>
      </c>
      <c r="P5" s="66" t="s">
        <v>52</v>
      </c>
      <c r="Q5" s="66" t="s">
        <v>36</v>
      </c>
      <c r="R5" s="72" t="s">
        <v>54</v>
      </c>
    </row>
    <row r="6" spans="2:18" s="16" customFormat="1" ht="75" customHeight="1">
      <c r="B6" s="70" t="s">
        <v>56</v>
      </c>
      <c r="C6" s="11" t="str">
        <f>IF('ブロック技術員報告_4'!C6="","",'ブロック技術員報告_4'!C6)</f>
        <v/>
      </c>
      <c r="D6" s="11" t="str">
        <f>IF('ブロック技術員報告_4'!D6="","",'ブロック技術員報告_4'!D6)</f>
        <v/>
      </c>
      <c r="E6" s="11" t="str">
        <f>IF('ブロック技術員報告_4'!E6="","",'ブロック技術員報告_4'!E6)</f>
        <v/>
      </c>
      <c r="F6" s="11" t="str">
        <f>IF('ブロック技術員報告_4'!F6="","",'ブロック技術員報告_4'!F6)</f>
        <v/>
      </c>
      <c r="G6" s="11" t="str">
        <f>IF('ブロック技術員報告_4'!G6="","",'ブロック技術員報告_4'!G6)</f>
        <v/>
      </c>
      <c r="H6" s="77" t="str">
        <f>IF('ブロック技術員報告_4'!H6="","",'ブロック技術員報告_4'!H6)</f>
        <v/>
      </c>
      <c r="I6" s="11" t="str">
        <f>IF('ブロック技術員報告_4'!I6="","",'ブロック技術員報告_4'!I6)</f>
        <v/>
      </c>
      <c r="J6" s="11" t="str">
        <f>IF('ブロック技術員報告_4'!J6="","",'ブロック技術員報告_4'!J6)</f>
        <v/>
      </c>
      <c r="K6" s="11" t="str">
        <f>IF('ブロック技術員報告_4'!K6="","",'ブロック技術員報告_4'!K6)</f>
        <v/>
      </c>
      <c r="L6" s="11" t="str">
        <f>IF('ブロック技術員報告_4'!L6="","",'ブロック技術員報告_4'!L6)</f>
        <v/>
      </c>
      <c r="M6" s="11" t="str">
        <f>IF('ブロック技術員報告_4'!M6="","",'ブロック技術員報告_4'!M6)</f>
        <v/>
      </c>
      <c r="N6" s="11" t="str">
        <f>IF('ブロック技術員報告_4'!N6="","",'ブロック技術員報告_4'!N6)</f>
        <v/>
      </c>
      <c r="O6" s="11" t="str">
        <f>IF('ブロック技術員報告_4'!O6="","",'ブロック技術員報告_4'!O6)</f>
        <v/>
      </c>
      <c r="P6" s="11" t="str">
        <f>IF('ブロック技術員報告_4'!P6="","",'ブロック技術員報告_4'!P6)</f>
        <v/>
      </c>
      <c r="Q6" s="11" t="str">
        <f>IF('ブロック技術員報告_4'!T6="","",'ブロック技術員報告_4'!T6)</f>
        <v/>
      </c>
      <c r="R6" s="73" t="str">
        <f>IF('ブロック技術員報告_4'!U6="","",'ブロック技術員報告_4'!U6)</f>
        <v/>
      </c>
    </row>
    <row r="7" spans="2:18" s="16" customFormat="1" ht="75" customHeight="1">
      <c r="B7" s="70" t="s">
        <v>57</v>
      </c>
      <c r="C7" s="11" t="str">
        <f>IF('ブロック技術員報告_4'!C7="","",'ブロック技術員報告_4'!C7)</f>
        <v/>
      </c>
      <c r="D7" s="11" t="str">
        <f>IF('ブロック技術員報告_4'!D7="","",'ブロック技術員報告_4'!D7)</f>
        <v/>
      </c>
      <c r="E7" s="11" t="str">
        <f>IF('ブロック技術員報告_4'!E7="","",'ブロック技術員報告_4'!E7)</f>
        <v/>
      </c>
      <c r="F7" s="11" t="str">
        <f>IF('ブロック技術員報告_4'!F7="","",'ブロック技術員報告_4'!F7)</f>
        <v/>
      </c>
      <c r="G7" s="11" t="str">
        <f>IF('ブロック技術員報告_4'!G7="","",'ブロック技術員報告_4'!G7)</f>
        <v/>
      </c>
      <c r="H7" s="77" t="str">
        <f>IF('ブロック技術員報告_4'!H7="","",'ブロック技術員報告_4'!H7)</f>
        <v/>
      </c>
      <c r="I7" s="11" t="str">
        <f>IF('ブロック技術員報告_4'!I7="","",'ブロック技術員報告_4'!I7)</f>
        <v/>
      </c>
      <c r="J7" s="11" t="str">
        <f>IF('ブロック技術員報告_4'!J7="","",'ブロック技術員報告_4'!J7)</f>
        <v/>
      </c>
      <c r="K7" s="11" t="str">
        <f>IF('ブロック技術員報告_4'!K7="","",'ブロック技術員報告_4'!K7)</f>
        <v/>
      </c>
      <c r="L7" s="11" t="str">
        <f>IF('ブロック技術員報告_4'!L7="","",'ブロック技術員報告_4'!L7)</f>
        <v/>
      </c>
      <c r="M7" s="11" t="str">
        <f>IF('ブロック技術員報告_4'!M7="","",'ブロック技術員報告_4'!M7)</f>
        <v/>
      </c>
      <c r="N7" s="11" t="str">
        <f>IF('ブロック技術員報告_4'!N7="","",'ブロック技術員報告_4'!N7)</f>
        <v/>
      </c>
      <c r="O7" s="11" t="str">
        <f>IF('ブロック技術員報告_4'!O7="","",'ブロック技術員報告_4'!O7)</f>
        <v/>
      </c>
      <c r="P7" s="11" t="str">
        <f>IF('ブロック技術員報告_4'!P7="","",'ブロック技術員報告_4'!P7)</f>
        <v/>
      </c>
      <c r="Q7" s="11" t="str">
        <f>IF('ブロック技術員報告_4'!T7="","",'ブロック技術員報告_4'!T7)</f>
        <v/>
      </c>
      <c r="R7" s="73" t="str">
        <f>IF('ブロック技術員報告_4'!U7="","",'ブロック技術員報告_4'!U7)</f>
        <v/>
      </c>
    </row>
    <row r="8" spans="2:18" s="16" customFormat="1" ht="75" customHeight="1">
      <c r="B8" s="70" t="s">
        <v>58</v>
      </c>
      <c r="C8" s="11" t="str">
        <f>IF('ブロック技術員報告_4'!C8="","",'ブロック技術員報告_4'!C8)</f>
        <v/>
      </c>
      <c r="D8" s="11" t="str">
        <f>IF('ブロック技術員報告_4'!D8="","",'ブロック技術員報告_4'!D8)</f>
        <v/>
      </c>
      <c r="E8" s="11" t="str">
        <f>IF('ブロック技術員報告_4'!E8="","",'ブロック技術員報告_4'!E8)</f>
        <v/>
      </c>
      <c r="F8" s="11" t="str">
        <f>IF('ブロック技術員報告_4'!F8="","",'ブロック技術員報告_4'!F8)</f>
        <v/>
      </c>
      <c r="G8" s="11" t="str">
        <f>IF('ブロック技術員報告_4'!G8="","",'ブロック技術員報告_4'!G8)</f>
        <v/>
      </c>
      <c r="H8" s="77" t="str">
        <f>IF('ブロック技術員報告_4'!H8="","",'ブロック技術員報告_4'!H8)</f>
        <v/>
      </c>
      <c r="I8" s="11" t="str">
        <f>IF('ブロック技術員報告_4'!I8="","",'ブロック技術員報告_4'!I8)</f>
        <v/>
      </c>
      <c r="J8" s="11" t="str">
        <f>IF('ブロック技術員報告_4'!J8="","",'ブロック技術員報告_4'!J8)</f>
        <v/>
      </c>
      <c r="K8" s="11" t="str">
        <f>IF('ブロック技術員報告_4'!K8="","",'ブロック技術員報告_4'!K8)</f>
        <v/>
      </c>
      <c r="L8" s="11" t="str">
        <f>IF('ブロック技術員報告_4'!L8="","",'ブロック技術員報告_4'!L8)</f>
        <v/>
      </c>
      <c r="M8" s="11" t="str">
        <f>IF('ブロック技術員報告_4'!M8="","",'ブロック技術員報告_4'!M8)</f>
        <v/>
      </c>
      <c r="N8" s="11" t="str">
        <f>IF('ブロック技術員報告_4'!N8="","",'ブロック技術員報告_4'!N8)</f>
        <v/>
      </c>
      <c r="O8" s="11" t="str">
        <f>IF('ブロック技術員報告_4'!O8="","",'ブロック技術員報告_4'!O8)</f>
        <v/>
      </c>
      <c r="P8" s="11" t="str">
        <f>IF('ブロック技術員報告_4'!P8="","",'ブロック技術員報告_4'!P8)</f>
        <v/>
      </c>
      <c r="Q8" s="11" t="str">
        <f>IF('ブロック技術員報告_4'!T8="","",'ブロック技術員報告_4'!T8)</f>
        <v/>
      </c>
      <c r="R8" s="73" t="str">
        <f>IF('ブロック技術員報告_4'!U8="","",'ブロック技術員報告_4'!U8)</f>
        <v/>
      </c>
    </row>
    <row r="9" spans="2:18" s="16" customFormat="1" ht="75" customHeight="1" thickBot="1">
      <c r="B9" s="71" t="s">
        <v>59</v>
      </c>
      <c r="C9" s="74" t="str">
        <f>IF('ブロック技術員報告_4'!C9="","",'ブロック技術員報告_4'!C9)</f>
        <v/>
      </c>
      <c r="D9" s="74" t="str">
        <f>IF('ブロック技術員報告_4'!D9="","",'ブロック技術員報告_4'!D9)</f>
        <v/>
      </c>
      <c r="E9" s="74" t="str">
        <f>IF('ブロック技術員報告_4'!E9="","",'ブロック技術員報告_4'!E9)</f>
        <v/>
      </c>
      <c r="F9" s="74" t="str">
        <f>IF('ブロック技術員報告_4'!F9="","",'ブロック技術員報告_4'!F9)</f>
        <v/>
      </c>
      <c r="G9" s="74" t="str">
        <f>IF('ブロック技術員報告_4'!G9="","",'ブロック技術員報告_4'!G9)</f>
        <v/>
      </c>
      <c r="H9" s="78" t="str">
        <f>IF('ブロック技術員報告_4'!H9="","",'ブロック技術員報告_4'!H9)</f>
        <v/>
      </c>
      <c r="I9" s="74" t="str">
        <f>IF('ブロック技術員報告_4'!I9="","",'ブロック技術員報告_4'!I9)</f>
        <v/>
      </c>
      <c r="J9" s="74" t="str">
        <f>IF('ブロック技術員報告_4'!J9="","",'ブロック技術員報告_4'!J9)</f>
        <v/>
      </c>
      <c r="K9" s="74" t="str">
        <f>IF('ブロック技術員報告_4'!K9="","",'ブロック技術員報告_4'!K9)</f>
        <v/>
      </c>
      <c r="L9" s="74" t="str">
        <f>IF('ブロック技術員報告_4'!L9="","",'ブロック技術員報告_4'!L9)</f>
        <v/>
      </c>
      <c r="M9" s="74" t="str">
        <f>IF('ブロック技術員報告_4'!M9="","",'ブロック技術員報告_4'!M9)</f>
        <v/>
      </c>
      <c r="N9" s="74" t="str">
        <f>IF('ブロック技術員報告_4'!N9="","",'ブロック技術員報告_4'!N9)</f>
        <v/>
      </c>
      <c r="O9" s="74" t="str">
        <f>IF('ブロック技術員報告_4'!O9="","",'ブロック技術員報告_4'!O9)</f>
        <v/>
      </c>
      <c r="P9" s="74" t="str">
        <f>IF('ブロック技術員報告_4'!P9="","",'ブロック技術員報告_4'!P9)</f>
        <v/>
      </c>
      <c r="Q9" s="74" t="str">
        <f>IF('ブロック技術員報告_4'!T9="","",'ブロック技術員報告_4'!T9)</f>
        <v/>
      </c>
      <c r="R9" s="75" t="str">
        <f>IF('ブロック技術員報告_4'!U9="","",'ブロック技術員報告_4'!U9)</f>
        <v/>
      </c>
    </row>
    <row r="10" s="16" customFormat="1" ht="11.4"/>
  </sheetData>
  <sheetProtection sheet="1" objects="1" scenarios="1"/>
  <mergeCells count="18">
    <mergeCell ref="M3:M4"/>
    <mergeCell ref="N3:N4"/>
    <mergeCell ref="O3:O4"/>
    <mergeCell ref="B1:R1"/>
    <mergeCell ref="B2:R2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R3"/>
    <mergeCell ref="J3:J4"/>
    <mergeCell ref="K3:K4"/>
    <mergeCell ref="L3:L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22"/>
  <sheetViews>
    <sheetView workbookViewId="0" topLeftCell="A10">
      <selection activeCell="B12" sqref="B12:K12"/>
    </sheetView>
  </sheetViews>
  <sheetFormatPr defaultColWidth="9" defaultRowHeight="14.25"/>
  <cols>
    <col min="1" max="1" width="9" style="15" customWidth="1"/>
    <col min="2" max="2" width="18.59765625" style="15" customWidth="1"/>
    <col min="3" max="3" width="8.59765625" style="15" customWidth="1"/>
    <col min="4" max="4" width="12.59765625" style="15" customWidth="1"/>
    <col min="5" max="5" width="14.59765625" style="15" customWidth="1"/>
    <col min="6" max="6" width="18.59765625" style="15" customWidth="1"/>
    <col min="7" max="8" width="4.59765625" style="15" customWidth="1"/>
    <col min="9" max="9" width="12.59765625" style="15" customWidth="1"/>
    <col min="10" max="10" width="18.59765625" style="15" customWidth="1"/>
    <col min="11" max="11" width="8.59765625" style="15" customWidth="1"/>
    <col min="12" max="12" width="30.59765625" style="15" customWidth="1"/>
    <col min="13" max="13" width="18.59765625" style="15" customWidth="1"/>
    <col min="14" max="15" width="12.59765625" style="15" customWidth="1"/>
    <col min="16" max="16" width="8.59765625" style="15" customWidth="1"/>
    <col min="17" max="17" width="30.59765625" style="15" customWidth="1"/>
    <col min="18" max="18" width="18.59765625" style="15" customWidth="1"/>
    <col min="19" max="20" width="12.59765625" style="15" customWidth="1"/>
    <col min="21" max="16384" width="9" style="15" customWidth="1"/>
  </cols>
  <sheetData>
    <row r="1" spans="2:20" s="16" customFormat="1" ht="30" customHeight="1">
      <c r="B1" s="121" t="s">
        <v>135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2:11" s="16" customFormat="1" ht="30" customHeight="1">
      <c r="B2" s="122" t="s">
        <v>136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20" s="16" customFormat="1" ht="30" customHeight="1">
      <c r="B3" s="141" t="s">
        <v>9</v>
      </c>
      <c r="C3" s="142" t="s">
        <v>67</v>
      </c>
      <c r="D3" s="141" t="s">
        <v>2</v>
      </c>
      <c r="E3" s="141" t="s">
        <v>49</v>
      </c>
      <c r="F3" s="141" t="s">
        <v>29</v>
      </c>
      <c r="G3" s="141" t="s">
        <v>3</v>
      </c>
      <c r="H3" s="141" t="s">
        <v>4</v>
      </c>
      <c r="I3" s="141" t="s">
        <v>30</v>
      </c>
      <c r="J3" s="142" t="s">
        <v>66</v>
      </c>
      <c r="K3" s="141" t="s">
        <v>8</v>
      </c>
      <c r="L3" s="141"/>
      <c r="M3" s="141"/>
      <c r="N3" s="141"/>
      <c r="O3" s="141"/>
      <c r="P3" s="141" t="s">
        <v>34</v>
      </c>
      <c r="Q3" s="141"/>
      <c r="R3" s="141"/>
      <c r="S3" s="141"/>
      <c r="T3" s="141"/>
    </row>
    <row r="4" spans="2:20" s="16" customFormat="1" ht="30" customHeight="1">
      <c r="B4" s="141"/>
      <c r="C4" s="143"/>
      <c r="D4" s="141"/>
      <c r="E4" s="141"/>
      <c r="F4" s="141"/>
      <c r="G4" s="141"/>
      <c r="H4" s="141"/>
      <c r="I4" s="141"/>
      <c r="J4" s="143"/>
      <c r="K4" s="17" t="s">
        <v>31</v>
      </c>
      <c r="L4" s="17" t="s">
        <v>7</v>
      </c>
      <c r="M4" s="17" t="s">
        <v>32</v>
      </c>
      <c r="N4" s="17" t="s">
        <v>6</v>
      </c>
      <c r="O4" s="17" t="s">
        <v>33</v>
      </c>
      <c r="P4" s="17" t="s">
        <v>31</v>
      </c>
      <c r="Q4" s="17" t="s">
        <v>7</v>
      </c>
      <c r="R4" s="17" t="s">
        <v>41</v>
      </c>
      <c r="S4" s="17" t="s">
        <v>5</v>
      </c>
      <c r="T4" s="17" t="s">
        <v>37</v>
      </c>
    </row>
    <row r="5" spans="2:20" s="16" customFormat="1" ht="30" customHeight="1">
      <c r="B5" s="18" t="s">
        <v>42</v>
      </c>
      <c r="C5" s="18" t="s">
        <v>46</v>
      </c>
      <c r="D5" s="18" t="s">
        <v>35</v>
      </c>
      <c r="E5" s="18" t="s">
        <v>51</v>
      </c>
      <c r="F5" s="18" t="s">
        <v>36</v>
      </c>
      <c r="G5" s="18" t="s">
        <v>10</v>
      </c>
      <c r="H5" s="18">
        <v>42</v>
      </c>
      <c r="I5" s="18" t="s">
        <v>52</v>
      </c>
      <c r="J5" s="18" t="s">
        <v>68</v>
      </c>
      <c r="K5" s="18" t="s">
        <v>53</v>
      </c>
      <c r="L5" s="18" t="s">
        <v>47</v>
      </c>
      <c r="M5" s="18" t="s">
        <v>36</v>
      </c>
      <c r="N5" s="18" t="s">
        <v>54</v>
      </c>
      <c r="O5" s="18" t="s">
        <v>54</v>
      </c>
      <c r="P5" s="18" t="s">
        <v>55</v>
      </c>
      <c r="Q5" s="18"/>
      <c r="R5" s="18"/>
      <c r="S5" s="18" t="s">
        <v>54</v>
      </c>
      <c r="T5" s="18" t="s">
        <v>54</v>
      </c>
    </row>
    <row r="6" spans="2:20" s="16" customFormat="1" ht="30" customHeight="1">
      <c r="B6" s="18" t="s">
        <v>60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</row>
    <row r="7" spans="2:20" s="16" customFormat="1" ht="30" customHeight="1">
      <c r="B7" s="18" t="s">
        <v>61</v>
      </c>
      <c r="C7" s="8"/>
      <c r="D7" s="8"/>
      <c r="E7" s="8"/>
      <c r="F7" s="8"/>
      <c r="G7" s="8"/>
      <c r="H7" s="8"/>
      <c r="I7" s="8"/>
      <c r="J7" s="79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s="16" customFormat="1" ht="30" customHeight="1">
      <c r="B8" s="18" t="s">
        <v>62</v>
      </c>
      <c r="C8" s="11" t="str">
        <f>IF('ブロック技術員報告_4'!J6="","",'ブロック技術員報告_4'!J6)</f>
        <v/>
      </c>
      <c r="D8" s="11" t="str">
        <f>IF('ブロック技術員報告_4'!K6="","",'ブロック技術員報告_4'!K6)</f>
        <v/>
      </c>
      <c r="E8" s="11" t="str">
        <f>IF('ブロック技術員報告_4'!L6="","",'ブロック技術員報告_4'!L6)</f>
        <v/>
      </c>
      <c r="F8" s="11" t="str">
        <f>IF('ブロック技術員報告_4'!M6="","",'ブロック技術員報告_4'!M6)</f>
        <v/>
      </c>
      <c r="G8" s="11" t="str">
        <f>IF('ブロック技術員報告_4'!N6="","",'ブロック技術員報告_4'!N6)</f>
        <v/>
      </c>
      <c r="H8" s="11" t="str">
        <f>IF('ブロック技術員報告_4'!O6="","",'ブロック技術員報告_4'!O6)</f>
        <v/>
      </c>
      <c r="I8" s="11" t="str">
        <f>IF('ブロック技術員報告_4'!P6="","",'ブロック技術員報告_4'!P6)</f>
        <v/>
      </c>
      <c r="J8" s="11" t="str">
        <f>IF('ブロック技術員報告_4'!Q6="","",'ブロック技術員報告_4'!Q6)</f>
        <v/>
      </c>
      <c r="K8" s="11" t="str">
        <f>IF('ブロック技術員報告_4'!R6="","",'ブロック技術員報告_4'!R6)</f>
        <v/>
      </c>
      <c r="L8" s="11" t="str">
        <f>IF('ブロック技術員報告_4'!S6="","",'ブロック技術員報告_4'!S6)</f>
        <v/>
      </c>
      <c r="M8" s="11" t="str">
        <f>IF('ブロック技術員報告_4'!T6="","",'ブロック技術員報告_4'!T6)</f>
        <v/>
      </c>
      <c r="N8" s="11" t="str">
        <f>IF('ブロック技術員報告_4'!U6="","",'ブロック技術員報告_4'!U6)</f>
        <v/>
      </c>
      <c r="O8" s="11" t="str">
        <f>IF('ブロック技術員報告_4'!V6="","",'ブロック技術員報告_4'!V6)</f>
        <v/>
      </c>
      <c r="P8" s="11" t="str">
        <f>IF('ブロック技術員報告_4'!W6="","",'ブロック技術員報告_4'!W6)</f>
        <v/>
      </c>
      <c r="Q8" s="11" t="str">
        <f>IF('ブロック技術員報告_4'!X6="","",'ブロック技術員報告_4'!X6)</f>
        <v/>
      </c>
      <c r="R8" s="11" t="str">
        <f>IF('ブロック技術員報告_4'!Y6="","",'ブロック技術員報告_4'!Y6)</f>
        <v/>
      </c>
      <c r="S8" s="11" t="str">
        <f>IF('ブロック技術員報告_4'!Z6="","",'ブロック技術員報告_4'!Z6)</f>
        <v/>
      </c>
      <c r="T8" s="11" t="str">
        <f>IF('ブロック技術員報告_4'!AA6="","",'ブロック技術員報告_4'!AA6)</f>
        <v/>
      </c>
    </row>
    <row r="9" spans="2:20" s="16" customFormat="1" ht="30" customHeight="1">
      <c r="B9" s="18" t="s">
        <v>63</v>
      </c>
      <c r="C9" s="11" t="str">
        <f>IF('ブロック技術員報告_4'!J7="","",'ブロック技術員報告_4'!J7)</f>
        <v/>
      </c>
      <c r="D9" s="11" t="str">
        <f>IF('ブロック技術員報告_4'!K7="","",'ブロック技術員報告_4'!K7)</f>
        <v/>
      </c>
      <c r="E9" s="11" t="str">
        <f>IF('ブロック技術員報告_4'!L7="","",'ブロック技術員報告_4'!L7)</f>
        <v/>
      </c>
      <c r="F9" s="11" t="str">
        <f>IF('ブロック技術員報告_4'!M7="","",'ブロック技術員報告_4'!M7)</f>
        <v/>
      </c>
      <c r="G9" s="11" t="str">
        <f>IF('ブロック技術員報告_4'!N7="","",'ブロック技術員報告_4'!N7)</f>
        <v/>
      </c>
      <c r="H9" s="11" t="str">
        <f>IF('ブロック技術員報告_4'!O7="","",'ブロック技術員報告_4'!O7)</f>
        <v/>
      </c>
      <c r="I9" s="11" t="str">
        <f>IF('ブロック技術員報告_4'!P7="","",'ブロック技術員報告_4'!P7)</f>
        <v/>
      </c>
      <c r="J9" s="11" t="str">
        <f>IF('ブロック技術員報告_4'!Q7="","",'ブロック技術員報告_4'!Q7)</f>
        <v/>
      </c>
      <c r="K9" s="11" t="str">
        <f>IF('ブロック技術員報告_4'!R7="","",'ブロック技術員報告_4'!R7)</f>
        <v/>
      </c>
      <c r="L9" s="11" t="str">
        <f>IF('ブロック技術員報告_4'!S7="","",'ブロック技術員報告_4'!S7)</f>
        <v/>
      </c>
      <c r="M9" s="11" t="str">
        <f>IF('ブロック技術員報告_4'!T7="","",'ブロック技術員報告_4'!T7)</f>
        <v/>
      </c>
      <c r="N9" s="11" t="str">
        <f>IF('ブロック技術員報告_4'!U7="","",'ブロック技術員報告_4'!U7)</f>
        <v/>
      </c>
      <c r="O9" s="11" t="str">
        <f>IF('ブロック技術員報告_4'!V7="","",'ブロック技術員報告_4'!V7)</f>
        <v/>
      </c>
      <c r="P9" s="11" t="str">
        <f>IF('ブロック技術員報告_4'!W7="","",'ブロック技術員報告_4'!W7)</f>
        <v/>
      </c>
      <c r="Q9" s="11" t="str">
        <f>IF('ブロック技術員報告_4'!X7="","",'ブロック技術員報告_4'!X7)</f>
        <v/>
      </c>
      <c r="R9" s="11" t="str">
        <f>IF('ブロック技術員報告_4'!Y7="","",'ブロック技術員報告_4'!Y7)</f>
        <v/>
      </c>
      <c r="S9" s="11" t="str">
        <f>IF('ブロック技術員報告_4'!Z7="","",'ブロック技術員報告_4'!Z7)</f>
        <v/>
      </c>
      <c r="T9" s="11" t="str">
        <f>IF('ブロック技術員報告_4'!AA7="","",'ブロック技術員報告_4'!AA7)</f>
        <v/>
      </c>
    </row>
    <row r="10" spans="2:20" s="16" customFormat="1" ht="30" customHeight="1">
      <c r="B10" s="18" t="s">
        <v>64</v>
      </c>
      <c r="C10" s="11" t="str">
        <f>IF('ブロック技術員報告_4'!J8="","",'ブロック技術員報告_4'!J8)</f>
        <v/>
      </c>
      <c r="D10" s="11" t="str">
        <f>IF('ブロック技術員報告_4'!K8="","",'ブロック技術員報告_4'!K8)</f>
        <v/>
      </c>
      <c r="E10" s="11" t="str">
        <f>IF('ブロック技術員報告_4'!L8="","",'ブロック技術員報告_4'!L8)</f>
        <v/>
      </c>
      <c r="F10" s="11" t="str">
        <f>IF('ブロック技術員報告_4'!M8="","",'ブロック技術員報告_4'!M8)</f>
        <v/>
      </c>
      <c r="G10" s="11" t="str">
        <f>IF('ブロック技術員報告_4'!N8="","",'ブロック技術員報告_4'!N8)</f>
        <v/>
      </c>
      <c r="H10" s="11" t="str">
        <f>IF('ブロック技術員報告_4'!O8="","",'ブロック技術員報告_4'!O8)</f>
        <v/>
      </c>
      <c r="I10" s="11" t="str">
        <f>IF('ブロック技術員報告_4'!P8="","",'ブロック技術員報告_4'!P8)</f>
        <v/>
      </c>
      <c r="J10" s="11" t="str">
        <f>IF('ブロック技術員報告_4'!Q8="","",'ブロック技術員報告_4'!Q8)</f>
        <v/>
      </c>
      <c r="K10" s="11" t="str">
        <f>IF('ブロック技術員報告_4'!R8="","",'ブロック技術員報告_4'!R8)</f>
        <v/>
      </c>
      <c r="L10" s="11" t="str">
        <f>IF('ブロック技術員報告_4'!S8="","",'ブロック技術員報告_4'!S8)</f>
        <v/>
      </c>
      <c r="M10" s="11" t="str">
        <f>IF('ブロック技術員報告_4'!T8="","",'ブロック技術員報告_4'!T8)</f>
        <v/>
      </c>
      <c r="N10" s="11" t="str">
        <f>IF('ブロック技術員報告_4'!U8="","",'ブロック技術員報告_4'!U8)</f>
        <v/>
      </c>
      <c r="O10" s="11" t="str">
        <f>IF('ブロック技術員報告_4'!V8="","",'ブロック技術員報告_4'!V8)</f>
        <v/>
      </c>
      <c r="P10" s="11" t="str">
        <f>IF('ブロック技術員報告_4'!W8="","",'ブロック技術員報告_4'!W8)</f>
        <v/>
      </c>
      <c r="Q10" s="11" t="str">
        <f>IF('ブロック技術員報告_4'!X8="","",'ブロック技術員報告_4'!X8)</f>
        <v/>
      </c>
      <c r="R10" s="11" t="str">
        <f>IF('ブロック技術員報告_4'!Y8="","",'ブロック技術員報告_4'!Y8)</f>
        <v/>
      </c>
      <c r="S10" s="11" t="str">
        <f>IF('ブロック技術員報告_4'!Z8="","",'ブロック技術員報告_4'!Z8)</f>
        <v/>
      </c>
      <c r="T10" s="11" t="str">
        <f>IF('ブロック技術員報告_4'!AA8="","",'ブロック技術員報告_4'!AA8)</f>
        <v/>
      </c>
    </row>
    <row r="11" spans="2:20" s="16" customFormat="1" ht="30" customHeight="1">
      <c r="B11" s="18" t="s">
        <v>65</v>
      </c>
      <c r="C11" s="11" t="str">
        <f>IF('ブロック技術員報告_4'!J9="","",'ブロック技術員報告_4'!J9)</f>
        <v/>
      </c>
      <c r="D11" s="11" t="str">
        <f>IF('ブロック技術員報告_4'!K9="","",'ブロック技術員報告_4'!K9)</f>
        <v/>
      </c>
      <c r="E11" s="11" t="str">
        <f>IF('ブロック技術員報告_4'!L9="","",'ブロック技術員報告_4'!L9)</f>
        <v/>
      </c>
      <c r="F11" s="11" t="str">
        <f>IF('ブロック技術員報告_4'!M9="","",'ブロック技術員報告_4'!M9)</f>
        <v/>
      </c>
      <c r="G11" s="11" t="str">
        <f>IF('ブロック技術員報告_4'!N9="","",'ブロック技術員報告_4'!N9)</f>
        <v/>
      </c>
      <c r="H11" s="11" t="str">
        <f>IF('ブロック技術員報告_4'!O9="","",'ブロック技術員報告_4'!O9)</f>
        <v/>
      </c>
      <c r="I11" s="11" t="str">
        <f>IF('ブロック技術員報告_4'!P9="","",'ブロック技術員報告_4'!P9)</f>
        <v/>
      </c>
      <c r="J11" s="11" t="str">
        <f>IF('ブロック技術員報告_4'!Q9="","",'ブロック技術員報告_4'!Q9)</f>
        <v/>
      </c>
      <c r="K11" s="11" t="str">
        <f>IF('ブロック技術員報告_4'!R9="","",'ブロック技術員報告_4'!R9)</f>
        <v/>
      </c>
      <c r="L11" s="11" t="str">
        <f>IF('ブロック技術員報告_4'!S9="","",'ブロック技術員報告_4'!S9)</f>
        <v/>
      </c>
      <c r="M11" s="11" t="str">
        <f>IF('ブロック技術員報告_4'!T9="","",'ブロック技術員報告_4'!T9)</f>
        <v/>
      </c>
      <c r="N11" s="11" t="str">
        <f>IF('ブロック技術員報告_4'!U9="","",'ブロック技術員報告_4'!U9)</f>
        <v/>
      </c>
      <c r="O11" s="11" t="str">
        <f>IF('ブロック技術員報告_4'!V9="","",'ブロック技術員報告_4'!V9)</f>
        <v/>
      </c>
      <c r="P11" s="11" t="str">
        <f>IF('ブロック技術員報告_4'!W9="","",'ブロック技術員報告_4'!W9)</f>
        <v/>
      </c>
      <c r="Q11" s="11" t="str">
        <f>IF('ブロック技術員報告_4'!X9="","",'ブロック技術員報告_4'!X9)</f>
        <v/>
      </c>
      <c r="R11" s="11" t="str">
        <f>IF('ブロック技術員報告_4'!Y9="","",'ブロック技術員報告_4'!Y9)</f>
        <v/>
      </c>
      <c r="S11" s="11" t="str">
        <f>IF('ブロック技術員報告_4'!Z9="","",'ブロック技術員報告_4'!Z9)</f>
        <v/>
      </c>
      <c r="T11" s="11" t="str">
        <f>IF('ブロック技術員報告_4'!AA9="","",'ブロック技術員報告_4'!AA9)</f>
        <v/>
      </c>
    </row>
    <row r="12" spans="2:11" s="16" customFormat="1" ht="30" customHeight="1">
      <c r="B12" s="129" t="s">
        <v>48</v>
      </c>
      <c r="C12" s="129"/>
      <c r="D12" s="129"/>
      <c r="E12" s="129"/>
      <c r="F12" s="129"/>
      <c r="G12" s="129"/>
      <c r="H12" s="129"/>
      <c r="I12" s="129"/>
      <c r="J12" s="129"/>
      <c r="K12" s="129"/>
    </row>
    <row r="13" spans="2:6" s="16" customFormat="1" ht="20.1" customHeight="1">
      <c r="B13" s="120" t="s">
        <v>45</v>
      </c>
      <c r="C13" s="120"/>
      <c r="D13" s="120"/>
      <c r="E13" s="120"/>
      <c r="F13" s="19"/>
    </row>
    <row r="14" spans="2:12" s="16" customFormat="1" ht="20.1" customHeight="1">
      <c r="B14" s="144" t="str">
        <f>'ブロック審判依頼_3'!B35</f>
        <v>　　ア　〒942-8563　新潟県上越市下門前1770番地　上越市教育プラザ</v>
      </c>
      <c r="C14" s="144"/>
      <c r="D14" s="144"/>
      <c r="E14" s="144"/>
      <c r="F14" s="144"/>
      <c r="G14" s="144"/>
      <c r="H14" s="144"/>
      <c r="I14" s="144"/>
      <c r="J14" s="20"/>
      <c r="K14" s="20"/>
      <c r="L14" s="20"/>
    </row>
    <row r="15" spans="2:12" s="16" customFormat="1" ht="20.1" customHeight="1">
      <c r="B15" s="144" t="str">
        <f>'ブロック審判依頼_3'!B36</f>
        <v>　　　令和３年度全国高等学校総合体育大会　上越市実行委員会事務局　体操競技担当　池田　倫雪　宛</v>
      </c>
      <c r="C15" s="144"/>
      <c r="D15" s="144"/>
      <c r="E15" s="144"/>
      <c r="F15" s="144"/>
      <c r="G15" s="144"/>
      <c r="H15" s="144"/>
      <c r="I15" s="144"/>
      <c r="J15" s="20"/>
      <c r="K15" s="20"/>
      <c r="L15" s="20"/>
    </row>
    <row r="16" spans="2:12" s="16" customFormat="1" ht="20.1" customHeight="1">
      <c r="B16" s="144" t="str">
        <f>'ブロック審判依頼_3'!B37</f>
        <v>　　　　TEL 025-545-9252  FAX 025-545-9273　　E-Mail　soutai2021taisou@city.joetsu.lg.jp</v>
      </c>
      <c r="C16" s="144"/>
      <c r="D16" s="144"/>
      <c r="E16" s="144"/>
      <c r="F16" s="144"/>
      <c r="G16" s="144"/>
      <c r="H16" s="144"/>
      <c r="I16" s="144"/>
      <c r="J16" s="20"/>
      <c r="K16" s="20"/>
      <c r="L16" s="20"/>
    </row>
    <row r="17" spans="2:12" s="16" customFormat="1" ht="20.1" customHeight="1">
      <c r="B17" s="144" t="str">
        <f>'ブロック審判依頼_3'!B38</f>
        <v>　　イ　〒951-8554　新潟県新潟市中央区古町７番地1010番地　古町ルフル４F</v>
      </c>
      <c r="C17" s="144"/>
      <c r="D17" s="144"/>
      <c r="E17" s="144"/>
      <c r="F17" s="144"/>
      <c r="G17" s="144"/>
      <c r="H17" s="144"/>
      <c r="I17" s="144"/>
      <c r="J17" s="20"/>
      <c r="K17" s="20"/>
      <c r="L17" s="20"/>
    </row>
    <row r="18" spans="2:12" s="16" customFormat="1" ht="20.1" customHeight="1">
      <c r="B18" s="144" t="str">
        <f>'ブロック審判依頼_3'!B39</f>
        <v>　　　令和３年度全国高等学校総合体育大会　新潟市実行委員会事務局　新体操担当　江端　麻美　宛</v>
      </c>
      <c r="C18" s="144"/>
      <c r="D18" s="144"/>
      <c r="E18" s="144"/>
      <c r="F18" s="144"/>
      <c r="G18" s="144"/>
      <c r="H18" s="144"/>
      <c r="I18" s="144"/>
      <c r="J18" s="20"/>
      <c r="K18" s="20"/>
      <c r="L18" s="20"/>
    </row>
    <row r="19" spans="2:12" s="16" customFormat="1" ht="20.1" customHeight="1">
      <c r="B19" s="144" t="str">
        <f>'ブロック審判依頼_3'!B40</f>
        <v>　　　　TEL 025-226-1941  FAX 025-226-0073　　E-Mail　m.ebata3303@city.niigata.lg.jp</v>
      </c>
      <c r="C19" s="144"/>
      <c r="D19" s="144"/>
      <c r="E19" s="144"/>
      <c r="F19" s="144"/>
      <c r="G19" s="144"/>
      <c r="H19" s="144"/>
      <c r="I19" s="144"/>
      <c r="J19" s="20"/>
      <c r="K19" s="20"/>
      <c r="L19" s="20"/>
    </row>
    <row r="20" spans="2:12" s="16" customFormat="1" ht="20.1" customHeight="1">
      <c r="B20" s="120" t="str">
        <f>'ブロック審判依頼_3'!B41</f>
        <v>　　ウ　〒400-0064　山梨県甲府市下飯田4-1-1　　山梨県立甲府西高等学校内</v>
      </c>
      <c r="C20" s="120"/>
      <c r="D20" s="120"/>
      <c r="E20" s="120"/>
      <c r="F20" s="120"/>
      <c r="G20" s="120"/>
      <c r="H20" s="120"/>
      <c r="I20" s="120"/>
      <c r="J20" s="20"/>
      <c r="K20" s="20"/>
      <c r="L20" s="20"/>
    </row>
    <row r="21" spans="2:12" s="16" customFormat="1" ht="20.1" customHeight="1">
      <c r="B21" s="120" t="str">
        <f>'ブロック審判依頼_3'!B42</f>
        <v>　　　　　　　　　　　　　　　　　　　　　全国高体連体操専門部事務局　多田　聡　宛</v>
      </c>
      <c r="C21" s="120"/>
      <c r="D21" s="120"/>
      <c r="E21" s="120"/>
      <c r="F21" s="120"/>
      <c r="G21" s="120"/>
      <c r="H21" s="120"/>
      <c r="I21" s="120"/>
      <c r="J21" s="20"/>
      <c r="K21" s="20"/>
      <c r="L21" s="20"/>
    </row>
    <row r="22" spans="2:12" s="16" customFormat="1" ht="20.1" customHeight="1">
      <c r="B22" s="120" t="str">
        <f>'ブロック審判依頼_3'!B43</f>
        <v>　　　　TEL 055-228-5161　FAX 055-228-5164　　E-Mail　satoshi@kai.ed.jp</v>
      </c>
      <c r="C22" s="120"/>
      <c r="D22" s="120"/>
      <c r="E22" s="120"/>
      <c r="F22" s="120"/>
      <c r="G22" s="120"/>
      <c r="H22" s="120"/>
      <c r="I22" s="120"/>
      <c r="J22" s="20"/>
      <c r="K22" s="20"/>
      <c r="L22" s="20"/>
    </row>
    <row r="23" s="16" customFormat="1" ht="11.4"/>
  </sheetData>
  <mergeCells count="24">
    <mergeCell ref="B14:I14"/>
    <mergeCell ref="B15:I15"/>
    <mergeCell ref="B16:I16"/>
    <mergeCell ref="B20:I20"/>
    <mergeCell ref="B21:I21"/>
    <mergeCell ref="B19:I19"/>
    <mergeCell ref="B18:I18"/>
    <mergeCell ref="B17:I17"/>
    <mergeCell ref="B22:I22"/>
    <mergeCell ref="B1:T1"/>
    <mergeCell ref="B2:K2"/>
    <mergeCell ref="B3:B4"/>
    <mergeCell ref="C3:C4"/>
    <mergeCell ref="D3:D4"/>
    <mergeCell ref="E3:E4"/>
    <mergeCell ref="P3:T3"/>
    <mergeCell ref="J3:J4"/>
    <mergeCell ref="F3:F4"/>
    <mergeCell ref="B12:K12"/>
    <mergeCell ref="B13:E13"/>
    <mergeCell ref="K3:O3"/>
    <mergeCell ref="G3:G4"/>
    <mergeCell ref="H3:H4"/>
    <mergeCell ref="I3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2019-04-26T10:55:16Z</cp:lastPrinted>
  <dcterms:created xsi:type="dcterms:W3CDTF">2012-01-19T13:08:49Z</dcterms:created>
  <dcterms:modified xsi:type="dcterms:W3CDTF">2021-04-07T05:26:06Z</dcterms:modified>
  <cp:category/>
  <cp:version/>
  <cp:contentType/>
  <cp:contentStatus/>
</cp:coreProperties>
</file>