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21375" windowHeight="11385" tabRatio="658" activeTab="4"/>
  </bookViews>
  <sheets>
    <sheet name="綴表紙_1" sheetId="21" r:id="rId1"/>
    <sheet name="審判依頼文書_2" sheetId="4" r:id="rId2"/>
    <sheet name="整理番号_3" sheetId="3" r:id="rId3"/>
    <sheet name="審判推薦_4" sheetId="20" r:id="rId4"/>
    <sheet name="印刷_5" sheetId="22" r:id="rId5"/>
  </sheets>
  <definedNames>
    <definedName name="_xlnm.Print_Area" localSheetId="4">'印刷_5'!$B$2:$P$16</definedName>
    <definedName name="_xlnm.Print_Area" localSheetId="1">'審判依頼文書_2'!$B$2:$H$46</definedName>
    <definedName name="_xlnm.Print_Area" localSheetId="2">'整理番号_3'!$B$2:$I$34</definedName>
    <definedName name="_xlnm.Print_Area" localSheetId="0">'綴表紙_1'!$B$4:$E$56</definedName>
  </definedNames>
  <calcPr calcId="125725"/>
</workbook>
</file>

<file path=xl/sharedStrings.xml><?xml version="1.0" encoding="utf-8"?>
<sst xmlns="http://schemas.openxmlformats.org/spreadsheetml/2006/main" count="292" uniqueCount="211">
  <si>
    <t>番号</t>
    <rPh sb="0" eb="2">
      <t>バンゴウ</t>
    </rPh>
    <phoneticPr fontId="5"/>
  </si>
  <si>
    <t>都道府県</t>
    <rPh sb="0" eb="4">
      <t>トドウフケン</t>
    </rPh>
    <phoneticPr fontId="5"/>
  </si>
  <si>
    <t>北海道</t>
    <rPh sb="0" eb="3">
      <t>ホッカイドウ</t>
    </rPh>
    <phoneticPr fontId="7"/>
  </si>
  <si>
    <t>鳥取</t>
    <rPh sb="0" eb="2">
      <t>トットリ</t>
    </rPh>
    <phoneticPr fontId="7"/>
  </si>
  <si>
    <t>青森</t>
    <rPh sb="0" eb="2">
      <t>アオモリ</t>
    </rPh>
    <phoneticPr fontId="7"/>
  </si>
  <si>
    <t>島根</t>
    <rPh sb="0" eb="2">
      <t>シマネ</t>
    </rPh>
    <phoneticPr fontId="7"/>
  </si>
  <si>
    <t>岩手</t>
    <rPh sb="0" eb="2">
      <t>イワテ</t>
    </rPh>
    <phoneticPr fontId="7"/>
  </si>
  <si>
    <t>岡山</t>
    <rPh sb="0" eb="2">
      <t>オカヤマ</t>
    </rPh>
    <phoneticPr fontId="7"/>
  </si>
  <si>
    <t>宮城</t>
    <rPh sb="0" eb="2">
      <t>ミヤギ</t>
    </rPh>
    <phoneticPr fontId="7"/>
  </si>
  <si>
    <t>広島</t>
    <rPh sb="0" eb="2">
      <t>ヒロシマ</t>
    </rPh>
    <phoneticPr fontId="7"/>
  </si>
  <si>
    <t>秋田</t>
    <rPh sb="0" eb="2">
      <t>アキタ</t>
    </rPh>
    <phoneticPr fontId="7"/>
  </si>
  <si>
    <t>山口</t>
    <rPh sb="0" eb="2">
      <t>ヤマグチ</t>
    </rPh>
    <phoneticPr fontId="7"/>
  </si>
  <si>
    <t>山形</t>
    <rPh sb="0" eb="2">
      <t>ヤマガタ</t>
    </rPh>
    <phoneticPr fontId="7"/>
  </si>
  <si>
    <t>福島</t>
    <rPh sb="0" eb="2">
      <t>フクシマ</t>
    </rPh>
    <phoneticPr fontId="7"/>
  </si>
  <si>
    <t>栃木</t>
    <rPh sb="0" eb="2">
      <t>トチギ</t>
    </rPh>
    <phoneticPr fontId="7"/>
  </si>
  <si>
    <t>高知</t>
    <rPh sb="0" eb="2">
      <t>コウチ</t>
    </rPh>
    <phoneticPr fontId="7"/>
  </si>
  <si>
    <t>群馬</t>
    <rPh sb="0" eb="2">
      <t>グンマ</t>
    </rPh>
    <phoneticPr fontId="7"/>
  </si>
  <si>
    <t>福岡</t>
    <rPh sb="0" eb="2">
      <t>フクオカ</t>
    </rPh>
    <phoneticPr fontId="7"/>
  </si>
  <si>
    <t>埼玉</t>
    <rPh sb="0" eb="2">
      <t>サイタマ</t>
    </rPh>
    <phoneticPr fontId="7"/>
  </si>
  <si>
    <t>千葉</t>
    <rPh sb="0" eb="2">
      <t>チバ</t>
    </rPh>
    <phoneticPr fontId="7"/>
  </si>
  <si>
    <t>長崎</t>
    <rPh sb="0" eb="2">
      <t>ナガサキ</t>
    </rPh>
    <phoneticPr fontId="7"/>
  </si>
  <si>
    <t>東京男</t>
    <rPh sb="0" eb="2">
      <t>トウキョウ</t>
    </rPh>
    <rPh sb="2" eb="3">
      <t>オトコ</t>
    </rPh>
    <phoneticPr fontId="7"/>
  </si>
  <si>
    <t>熊本</t>
    <rPh sb="0" eb="2">
      <t>クマモト</t>
    </rPh>
    <phoneticPr fontId="7"/>
  </si>
  <si>
    <t>東京女</t>
    <rPh sb="0" eb="2">
      <t>トウキョウ</t>
    </rPh>
    <rPh sb="2" eb="3">
      <t>オンナ</t>
    </rPh>
    <phoneticPr fontId="7"/>
  </si>
  <si>
    <t>大分</t>
    <rPh sb="0" eb="2">
      <t>オオイタ</t>
    </rPh>
    <phoneticPr fontId="7"/>
  </si>
  <si>
    <t>神奈川</t>
    <rPh sb="0" eb="3">
      <t>カナガワ</t>
    </rPh>
    <phoneticPr fontId="7"/>
  </si>
  <si>
    <t>宮崎</t>
    <rPh sb="0" eb="2">
      <t>ミヤザキ</t>
    </rPh>
    <phoneticPr fontId="7"/>
  </si>
  <si>
    <t>山梨</t>
    <rPh sb="0" eb="2">
      <t>ヤマナシ</t>
    </rPh>
    <phoneticPr fontId="7"/>
  </si>
  <si>
    <t>鹿児島</t>
    <rPh sb="0" eb="3">
      <t>カゴシマ</t>
    </rPh>
    <phoneticPr fontId="7"/>
  </si>
  <si>
    <t>新潟</t>
    <rPh sb="0" eb="2">
      <t>ニイガタ</t>
    </rPh>
    <phoneticPr fontId="7"/>
  </si>
  <si>
    <t>沖縄</t>
    <rPh sb="0" eb="2">
      <t>オキナワ</t>
    </rPh>
    <phoneticPr fontId="7"/>
  </si>
  <si>
    <t>東北</t>
    <rPh sb="0" eb="2">
      <t>トウホク</t>
    </rPh>
    <phoneticPr fontId="5"/>
  </si>
  <si>
    <t>関東</t>
    <rPh sb="0" eb="2">
      <t>カントウ</t>
    </rPh>
    <phoneticPr fontId="5"/>
  </si>
  <si>
    <t>滋賀</t>
    <rPh sb="0" eb="2">
      <t>シガ</t>
    </rPh>
    <phoneticPr fontId="7"/>
  </si>
  <si>
    <t>北信越</t>
    <rPh sb="0" eb="3">
      <t>ホクシンエツ</t>
    </rPh>
    <phoneticPr fontId="5"/>
  </si>
  <si>
    <t>京都</t>
    <rPh sb="0" eb="2">
      <t>キョウト</t>
    </rPh>
    <phoneticPr fontId="7"/>
  </si>
  <si>
    <t>東海</t>
    <rPh sb="0" eb="2">
      <t>トウカイ</t>
    </rPh>
    <phoneticPr fontId="7"/>
  </si>
  <si>
    <t>大阪</t>
    <rPh sb="0" eb="2">
      <t>オオサカ</t>
    </rPh>
    <phoneticPr fontId="7"/>
  </si>
  <si>
    <t>近畿</t>
    <rPh sb="0" eb="2">
      <t>キンキ</t>
    </rPh>
    <phoneticPr fontId="7"/>
  </si>
  <si>
    <t>兵庫</t>
    <rPh sb="0" eb="2">
      <t>ヒョウゴ</t>
    </rPh>
    <phoneticPr fontId="7"/>
  </si>
  <si>
    <t>中国</t>
    <rPh sb="0" eb="2">
      <t>チュウゴク</t>
    </rPh>
    <phoneticPr fontId="5"/>
  </si>
  <si>
    <t>奈良</t>
    <rPh sb="0" eb="2">
      <t>ナラ</t>
    </rPh>
    <phoneticPr fontId="7"/>
  </si>
  <si>
    <t>四国</t>
    <rPh sb="0" eb="2">
      <t>シコク</t>
    </rPh>
    <phoneticPr fontId="5"/>
  </si>
  <si>
    <t>和歌山</t>
    <rPh sb="0" eb="3">
      <t>ワカヤマ</t>
    </rPh>
    <phoneticPr fontId="7"/>
  </si>
  <si>
    <t>九州</t>
    <rPh sb="0" eb="2">
      <t>キュウシュウ</t>
    </rPh>
    <phoneticPr fontId="5"/>
  </si>
  <si>
    <t>体操競技男子</t>
    <rPh sb="0" eb="2">
      <t>タイソウ</t>
    </rPh>
    <rPh sb="2" eb="4">
      <t>キョウギ</t>
    </rPh>
    <rPh sb="4" eb="6">
      <t>ダンシ</t>
    </rPh>
    <phoneticPr fontId="4"/>
  </si>
  <si>
    <t>体操競技女子</t>
    <rPh sb="0" eb="2">
      <t>タイソウ</t>
    </rPh>
    <rPh sb="2" eb="4">
      <t>キョウギ</t>
    </rPh>
    <rPh sb="4" eb="6">
      <t>ジョシ</t>
    </rPh>
    <phoneticPr fontId="4"/>
  </si>
  <si>
    <t>新体操男子</t>
    <rPh sb="0" eb="3">
      <t>シンタイソウ</t>
    </rPh>
    <rPh sb="3" eb="5">
      <t>ダンシ</t>
    </rPh>
    <phoneticPr fontId="4"/>
  </si>
  <si>
    <t>３名</t>
    <rPh sb="1" eb="2">
      <t>メイ</t>
    </rPh>
    <phoneticPr fontId="4"/>
  </si>
  <si>
    <t>２名</t>
    <rPh sb="1" eb="2">
      <t>メイ</t>
    </rPh>
    <phoneticPr fontId="4"/>
  </si>
  <si>
    <t>１名</t>
    <rPh sb="1" eb="2">
      <t>メイ</t>
    </rPh>
    <phoneticPr fontId="4"/>
  </si>
  <si>
    <t>新体操女子</t>
    <rPh sb="0" eb="3">
      <t>シンタイソウ</t>
    </rPh>
    <rPh sb="3" eb="5">
      <t>ジョシ</t>
    </rPh>
    <phoneticPr fontId="4"/>
  </si>
  <si>
    <t>推薦該当都道府県及び人数</t>
  </si>
  <si>
    <t>推薦の報告</t>
    <rPh sb="0" eb="2">
      <t>スイセン</t>
    </rPh>
    <rPh sb="3" eb="5">
      <t>ホウコク</t>
    </rPh>
    <phoneticPr fontId="4"/>
  </si>
  <si>
    <t>（２）　報告宛先</t>
  </si>
  <si>
    <t>（３）　報告期限</t>
    <rPh sb="4" eb="6">
      <t>ホウコク</t>
    </rPh>
    <rPh sb="6" eb="8">
      <t>キゲン</t>
    </rPh>
    <phoneticPr fontId="4"/>
  </si>
  <si>
    <t>標記の件について，つぎの通り推薦下さるようお願い申し上げます。　　　　　　敬白</t>
    <rPh sb="37" eb="39">
      <t>ケイハク</t>
    </rPh>
    <phoneticPr fontId="4"/>
  </si>
  <si>
    <t>[　　公　　印　　省　　略　　]　</t>
    <rPh sb="3" eb="4">
      <t>コウ</t>
    </rPh>
    <rPh sb="6" eb="7">
      <t>イン</t>
    </rPh>
    <rPh sb="9" eb="10">
      <t>ショウ</t>
    </rPh>
    <rPh sb="12" eb="13">
      <t>リャク</t>
    </rPh>
    <phoneticPr fontId="4"/>
  </si>
  <si>
    <t>種別</t>
    <rPh sb="0" eb="2">
      <t>シュベツ</t>
    </rPh>
    <phoneticPr fontId="4"/>
  </si>
  <si>
    <t>氏　　名</t>
    <rPh sb="0" eb="1">
      <t>シ</t>
    </rPh>
    <rPh sb="3" eb="4">
      <t>メイ</t>
    </rPh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</si>
  <si>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</si>
  <si>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</si>
  <si>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t>自宅電話</t>
    <rPh sb="0" eb="2">
      <t>ジタク</t>
    </rPh>
    <rPh sb="2" eb="4">
      <t>デンワ</t>
    </rPh>
    <phoneticPr fontId="4"/>
  </si>
  <si>
    <t>勤務先電話</t>
    <rPh sb="0" eb="3">
      <t>キンムサキ</t>
    </rPh>
    <rPh sb="3" eb="5">
      <t>デンワ</t>
    </rPh>
    <phoneticPr fontId="4"/>
  </si>
  <si>
    <t>１種</t>
    <rPh sb="1" eb="2">
      <t>シュ</t>
    </rPh>
    <phoneticPr fontId="4"/>
  </si>
  <si>
    <t>住所</t>
    <rPh sb="0" eb="2">
      <t>ジュウショ</t>
    </rPh>
    <phoneticPr fontId="4"/>
  </si>
  <si>
    <t>勤務先</t>
    <rPh sb="0" eb="3">
      <t>キンムサキ</t>
    </rPh>
    <phoneticPr fontId="4"/>
  </si>
  <si>
    <t>※推薦いただいた審判の個人情報は利用目的の範囲内で利用し，開示等一切いたしません。</t>
    <rPh sb="1" eb="3">
      <t>スイセン</t>
    </rPh>
    <rPh sb="8" eb="10">
      <t>シンパン</t>
    </rPh>
    <phoneticPr fontId="4"/>
  </si>
  <si>
    <t>都道府県番号</t>
    <rPh sb="0" eb="4">
      <t>トドウフケン</t>
    </rPh>
    <rPh sb="4" eb="6">
      <t>バンゴウ</t>
    </rPh>
    <phoneticPr fontId="4"/>
  </si>
  <si>
    <t>都道府県</t>
    <rPh sb="0" eb="4">
      <t>トドウフケン</t>
    </rPh>
    <phoneticPr fontId="4"/>
  </si>
  <si>
    <t>都道府県名</t>
    <rPh sb="0" eb="4">
      <t>トドウフケン</t>
    </rPh>
    <rPh sb="4" eb="5">
      <t>メイ</t>
    </rPh>
    <phoneticPr fontId="4"/>
  </si>
  <si>
    <t>男</t>
    <rPh sb="0" eb="1">
      <t>オトコ</t>
    </rPh>
    <phoneticPr fontId="4"/>
  </si>
  <si>
    <t>報告者氏名</t>
    <rPh sb="0" eb="3">
      <t>ホウコクシャ</t>
    </rPh>
    <rPh sb="3" eb="5">
      <t>シメイ</t>
    </rPh>
    <phoneticPr fontId="4"/>
  </si>
  <si>
    <t>A</t>
  </si>
  <si>
    <t>北海道</t>
  </si>
  <si>
    <t>B</t>
  </si>
  <si>
    <t>C</t>
  </si>
  <si>
    <t>D</t>
  </si>
  <si>
    <t>愛媛</t>
  </si>
  <si>
    <t>E-mail</t>
  </si>
  <si>
    <t>審判役員候補の推薦について（お願い）</t>
  </si>
  <si>
    <t>謹啓，時下ますますご清栄のこととお慶び申し上げます。</t>
  </si>
  <si>
    <t>１</t>
  </si>
  <si>
    <t>２</t>
  </si>
  <si>
    <t>推薦条件</t>
  </si>
  <si>
    <t>　要覧「大会役員編成基準」の「４　審判役員」をご参照下さい。</t>
  </si>
  <si>
    <t>から必ず審判役員に委嘱されるとは限りません。</t>
  </si>
  <si>
    <t>３</t>
  </si>
  <si>
    <t>４</t>
  </si>
  <si>
    <t>各都道府県高体連体操部部長　様</t>
    <rPh sb="0" eb="5">
      <t>カクトドウフケン</t>
    </rPh>
    <rPh sb="5" eb="6">
      <t>コウ</t>
    </rPh>
    <rPh sb="6" eb="7">
      <t>タイ</t>
    </rPh>
    <rPh sb="7" eb="8">
      <t>レン</t>
    </rPh>
    <rPh sb="8" eb="10">
      <t>タイソウ</t>
    </rPh>
    <rPh sb="10" eb="11">
      <t>ブ</t>
    </rPh>
    <rPh sb="11" eb="12">
      <t>ブ</t>
    </rPh>
    <rPh sb="12" eb="13">
      <t>チョウ</t>
    </rPh>
    <rPh sb="14" eb="15">
      <t>サマ</t>
    </rPh>
    <phoneticPr fontId="4"/>
  </si>
  <si>
    <t>　なお、推薦された審判員候補者の内から，役員編成会議で選抜編成しますので、推薦された</t>
  </si>
  <si>
    <t>01</t>
  </si>
  <si>
    <t>04</t>
  </si>
  <si>
    <t>06</t>
  </si>
  <si>
    <t>09</t>
  </si>
  <si>
    <t>※専門部が体操競技・新体操に分かれている県は、_A　_Bをつけて別々に報告してください。</t>
    <rPh sb="1" eb="4">
      <t>センモンブ</t>
    </rPh>
    <rPh sb="5" eb="7">
      <t>タイソウ</t>
    </rPh>
    <rPh sb="7" eb="9">
      <t>キョウギ</t>
    </rPh>
    <rPh sb="10" eb="13">
      <t>シンタイソウ</t>
    </rPh>
    <rPh sb="14" eb="15">
      <t>ワ</t>
    </rPh>
    <rPh sb="20" eb="21">
      <t>ケン</t>
    </rPh>
    <rPh sb="32" eb="34">
      <t>ベツベツ</t>
    </rPh>
    <rPh sb="35" eb="37">
      <t>ホウコク</t>
    </rPh>
    <phoneticPr fontId="4"/>
  </si>
  <si>
    <r>
      <t>13</t>
    </r>
    <r>
      <rPr>
        <sz val="9.5"/>
        <color indexed="8"/>
        <rFont val="ＭＳ 明朝"/>
        <family val="1"/>
      </rPr>
      <t>_</t>
    </r>
    <r>
      <rPr>
        <sz val="9.5"/>
        <color indexed="8"/>
        <rFont val="ＭＳ 明朝"/>
        <family val="1"/>
      </rPr>
      <t>B</t>
    </r>
  </si>
  <si>
    <t>整理番号（ブロック・都道府県）</t>
  </si>
  <si>
    <t>公益財団法人全国高等学校体育連盟</t>
  </si>
  <si>
    <t>審判
資格
1</t>
    <rPh sb="0" eb="2">
      <t>シンパン</t>
    </rPh>
    <rPh sb="3" eb="5">
      <t>シカク</t>
    </rPh>
    <phoneticPr fontId="4"/>
  </si>
  <si>
    <t>審判
資格２</t>
    <rPh sb="0" eb="2">
      <t>シンパン</t>
    </rPh>
    <rPh sb="3" eb="5">
      <t>シカク</t>
    </rPh>
    <phoneticPr fontId="4"/>
  </si>
  <si>
    <t>ふりがな</t>
  </si>
  <si>
    <t>最終出身校</t>
    <rPh sb="0" eb="2">
      <t>サイシュウ</t>
    </rPh>
    <rPh sb="2" eb="4">
      <t>シュッシン</t>
    </rPh>
    <rPh sb="4" eb="5">
      <t>コウ</t>
    </rPh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</si>
  <si>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4"/>
  </si>
  <si>
    <t>自宅</t>
    <rPh sb="0" eb="2">
      <t>ジタク</t>
    </rPh>
    <phoneticPr fontId="4"/>
  </si>
  <si>
    <t>郵便番号</t>
    <rPh sb="0" eb="2">
      <t>ユウビン</t>
    </rPh>
    <rPh sb="2" eb="4">
      <t>バンゴウ</t>
    </rPh>
    <phoneticPr fontId="4"/>
  </si>
  <si>
    <t>勤務先名</t>
    <rPh sb="0" eb="3">
      <t>キンムサキ</t>
    </rPh>
    <rPh sb="3" eb="4">
      <t>メイ</t>
    </rPh>
    <phoneticPr fontId="4"/>
  </si>
  <si>
    <t>勤務先ＦＡＸ</t>
    <rPh sb="0" eb="3">
      <t>キンムサキ</t>
    </rPh>
    <phoneticPr fontId="4"/>
  </si>
  <si>
    <t>住所２</t>
    <rPh sb="0" eb="2">
      <t>ジュウショ</t>
    </rPh>
    <phoneticPr fontId="4"/>
  </si>
  <si>
    <t>自宅ＦＡＸ</t>
    <rPh sb="0" eb="2">
      <t>ジタク</t>
    </rPh>
    <phoneticPr fontId="4"/>
  </si>
  <si>
    <t>例</t>
    <rPh sb="0" eb="1">
      <t>レイ</t>
    </rPh>
    <phoneticPr fontId="4"/>
  </si>
  <si>
    <t>○</t>
  </si>
  <si>
    <t>Ｄ審</t>
    <rPh sb="1" eb="2">
      <t>シン</t>
    </rPh>
    <phoneticPr fontId="4"/>
  </si>
  <si>
    <t>北海道</t>
    <rPh sb="0" eb="3">
      <t>ホッカイドウ</t>
    </rPh>
    <phoneticPr fontId="4"/>
  </si>
  <si>
    <t>日本　太郎</t>
    <rPh sb="0" eb="2">
      <t>ニホン</t>
    </rPh>
    <rPh sb="3" eb="5">
      <t>タロウ</t>
    </rPh>
    <phoneticPr fontId="4"/>
  </si>
  <si>
    <t>にほん　たろう</t>
  </si>
  <si>
    <t>日本総合大学</t>
    <rPh sb="0" eb="2">
      <t>ニホン</t>
    </rPh>
    <rPh sb="2" eb="4">
      <t>ソウゴウ</t>
    </rPh>
    <rPh sb="4" eb="6">
      <t>ダイガク</t>
    </rPh>
    <phoneticPr fontId="4"/>
  </si>
  <si>
    <t>090-****-****</t>
  </si>
  <si>
    <t>****@***.**.jp</t>
  </si>
  <si>
    <t>***-****</t>
  </si>
  <si>
    <t>北海道花街区白百合台5-3</t>
    <rPh sb="0" eb="3">
      <t>ホッカイドウ</t>
    </rPh>
    <rPh sb="3" eb="5">
      <t>ハナマチ</t>
    </rPh>
    <rPh sb="5" eb="6">
      <t>ク</t>
    </rPh>
    <rPh sb="6" eb="9">
      <t>シラユリ</t>
    </rPh>
    <rPh sb="9" eb="10">
      <t>ダイ</t>
    </rPh>
    <phoneticPr fontId="4"/>
  </si>
  <si>
    <t>***-****-****</t>
  </si>
  <si>
    <t>ラフィーネ２０１</t>
  </si>
  <si>
    <t>依頼文の
送付先</t>
    <rPh sb="0" eb="3">
      <t>イライブン</t>
    </rPh>
    <rPh sb="5" eb="7">
      <t>ソウフ</t>
    </rPh>
    <rPh sb="7" eb="8">
      <t>サキ</t>
    </rPh>
    <phoneticPr fontId="4"/>
  </si>
  <si>
    <t>勤務先</t>
    <rPh sb="0" eb="2">
      <t>キンム</t>
    </rPh>
    <rPh sb="2" eb="3">
      <t>サキ</t>
    </rPh>
    <phoneticPr fontId="4"/>
  </si>
  <si>
    <t>新体操
男子</t>
    <rPh sb="0" eb="3">
      <t>シンタイソウ</t>
    </rPh>
    <rPh sb="4" eb="6">
      <t>ダンシ</t>
    </rPh>
    <phoneticPr fontId="4"/>
  </si>
  <si>
    <t>新体操
女子</t>
    <rPh sb="0" eb="3">
      <t>シンタイソウ</t>
    </rPh>
    <rPh sb="4" eb="6">
      <t>ジョシ</t>
    </rPh>
    <phoneticPr fontId="4"/>
  </si>
  <si>
    <t>体操競技
男子</t>
    <rPh sb="0" eb="2">
      <t>タイソウ</t>
    </rPh>
    <rPh sb="2" eb="4">
      <t>キョウギ</t>
    </rPh>
    <rPh sb="5" eb="7">
      <t>ダンシ</t>
    </rPh>
    <phoneticPr fontId="4"/>
  </si>
  <si>
    <t>体操競技
女子</t>
    <rPh sb="0" eb="2">
      <t>タイソウ</t>
    </rPh>
    <rPh sb="2" eb="4">
      <t>キョウギ</t>
    </rPh>
    <rPh sb="5" eb="7">
      <t>ジョシ</t>
    </rPh>
    <phoneticPr fontId="4"/>
  </si>
  <si>
    <t>※この資料を参考に役員編成会議を実施します。審判役員候補者（関係者）了解の上でご推薦下さい。</t>
  </si>
  <si>
    <t>体操専門部長　　山　口　　彦　則</t>
    <rPh sb="8" eb="9">
      <t>ヤマ</t>
    </rPh>
    <rPh sb="10" eb="11">
      <t>クチ</t>
    </rPh>
    <rPh sb="13" eb="14">
      <t>ビコ</t>
    </rPh>
    <rPh sb="15" eb="16">
      <t>ノリ</t>
    </rPh>
    <phoneticPr fontId="4"/>
  </si>
  <si>
    <t>（１）　ワークシートに必要事項を記入しメールで送信してください。</t>
  </si>
  <si>
    <t>（２）　報告宛先</t>
  </si>
  <si>
    <t>［　提　出　諸　用　紙　綴　］</t>
  </si>
  <si>
    <t>１　都道府県委員長提出用紙</t>
    <rPh sb="6" eb="9">
      <t>イインチョウ</t>
    </rPh>
    <rPh sb="9" eb="11">
      <t>テイシュツ</t>
    </rPh>
    <rPh sb="11" eb="13">
      <t>ヨウシ</t>
    </rPh>
    <phoneticPr fontId="4"/>
  </si>
  <si>
    <t>提出期限</t>
  </si>
  <si>
    <t>チエック</t>
  </si>
  <si>
    <t>（１）</t>
  </si>
  <si>
    <t>高校総体審判役員推薦報告書</t>
  </si>
  <si>
    <t>　　　　</t>
  </si>
  <si>
    <t>加盟団体役員報告書</t>
  </si>
  <si>
    <t>　　　</t>
  </si>
  <si>
    <t>加盟実施校報告書</t>
  </si>
  <si>
    <t>功労賞受賞候補者推薦書</t>
  </si>
  <si>
    <t>優秀監督賞受賞候補者推薦書</t>
  </si>
  <si>
    <t>諸　　用　　紙　</t>
  </si>
  <si>
    <t>ブロック高校総体　体操競技報告書</t>
  </si>
  <si>
    <t>大会終了後</t>
  </si>
  <si>
    <t>ブロック高校総体　新体操報告書</t>
    <rPh sb="9" eb="12">
      <t>シンタイソウ</t>
    </rPh>
    <phoneticPr fontId="4"/>
  </si>
  <si>
    <t>５日以内　</t>
  </si>
  <si>
    <t>　【送付先】</t>
    <rPh sb="2" eb="5">
      <t>ソウフサキ</t>
    </rPh>
    <phoneticPr fontId="4"/>
  </si>
  <si>
    <t>全国高等学校体育連盟体操専門部</t>
    <rPh sb="12" eb="14">
      <t>センモン</t>
    </rPh>
    <phoneticPr fontId="4"/>
  </si>
  <si>
    <t>審判役員の執務期間（標準）</t>
    <rPh sb="10" eb="12">
      <t>ヒョウジュン</t>
    </rPh>
    <phoneticPr fontId="4"/>
  </si>
  <si>
    <t>諸　　用　　紙　　　　　　</t>
  </si>
  <si>
    <t>ブロック専門部役員報告書</t>
  </si>
  <si>
    <t>02</t>
  </si>
  <si>
    <t>03</t>
  </si>
  <si>
    <t>E</t>
  </si>
  <si>
    <t>05</t>
  </si>
  <si>
    <t>F</t>
  </si>
  <si>
    <t>G</t>
  </si>
  <si>
    <t>07</t>
  </si>
  <si>
    <t>H</t>
  </si>
  <si>
    <t>08</t>
  </si>
  <si>
    <t>茨城</t>
  </si>
  <si>
    <t>I</t>
  </si>
  <si>
    <t>徳島</t>
    <rPh sb="0" eb="2">
      <t>トクシマ</t>
    </rPh>
    <phoneticPr fontId="4"/>
  </si>
  <si>
    <r>
      <t>13</t>
    </r>
    <r>
      <rPr>
        <sz val="9.5"/>
        <color indexed="8"/>
        <rFont val="ＭＳ 明朝"/>
        <family val="1"/>
      </rPr>
      <t>_</t>
    </r>
    <r>
      <rPr>
        <sz val="9.5"/>
        <color indexed="8"/>
        <rFont val="ＭＳ 明朝"/>
        <family val="1"/>
      </rPr>
      <t>A</t>
    </r>
  </si>
  <si>
    <t>香川</t>
    <rPh sb="0" eb="2">
      <t>カガワ</t>
    </rPh>
    <phoneticPr fontId="4"/>
  </si>
  <si>
    <t>佐賀</t>
  </si>
  <si>
    <t>冨山</t>
    <rPh sb="0" eb="2">
      <t>トヤマ</t>
    </rPh>
    <phoneticPr fontId="4"/>
  </si>
  <si>
    <t>石川</t>
    <rPh sb="0" eb="2">
      <t>イシカワ</t>
    </rPh>
    <phoneticPr fontId="4"/>
  </si>
  <si>
    <t>福井</t>
    <rPh sb="0" eb="2">
      <t>フクイ</t>
    </rPh>
    <phoneticPr fontId="4"/>
  </si>
  <si>
    <t>長野</t>
    <rPh sb="0" eb="2">
      <t>ナガノ</t>
    </rPh>
    <phoneticPr fontId="4"/>
  </si>
  <si>
    <t>岐阜</t>
    <rPh sb="0" eb="2">
      <t>ギフ</t>
    </rPh>
    <phoneticPr fontId="4"/>
  </si>
  <si>
    <t>静岡</t>
    <rPh sb="0" eb="2">
      <t>シズオカ</t>
    </rPh>
    <phoneticPr fontId="4"/>
  </si>
  <si>
    <t>愛知</t>
    <rPh sb="0" eb="2">
      <t>アイチ</t>
    </rPh>
    <phoneticPr fontId="4"/>
  </si>
  <si>
    <t>三重</t>
    <rPh sb="0" eb="2">
      <t>ミエ</t>
    </rPh>
    <phoneticPr fontId="4"/>
  </si>
  <si>
    <t>※提出諸用紙報告書のブロック整理記号、各都道府県整理番号は上記の通りです。</t>
  </si>
  <si>
    <t>　（全国高体連指定番号）</t>
    <rPh sb="2" eb="4">
      <t>ゼンコク</t>
    </rPh>
    <rPh sb="4" eb="5">
      <t>ダカ</t>
    </rPh>
    <rPh sb="5" eb="6">
      <t>カラダ</t>
    </rPh>
    <rPh sb="6" eb="7">
      <t>レン</t>
    </rPh>
    <rPh sb="7" eb="9">
      <t>シテイ</t>
    </rPh>
    <rPh sb="9" eb="11">
      <t>バンゴウ</t>
    </rPh>
    <phoneticPr fontId="4"/>
  </si>
  <si>
    <t>Ⅰ</t>
  </si>
  <si>
    <t>カテゴリー</t>
  </si>
  <si>
    <t>（九州、近畿・中国・四国の各府県）</t>
    <rPh sb="1" eb="3">
      <t>キュウシュウ</t>
    </rPh>
    <rPh sb="4" eb="6">
      <t>キンキ</t>
    </rPh>
    <rPh sb="7" eb="9">
      <t>チュウゴク</t>
    </rPh>
    <rPh sb="10" eb="12">
      <t>シコク</t>
    </rPh>
    <rPh sb="14" eb="16">
      <t>フケン</t>
    </rPh>
    <phoneticPr fontId="4"/>
  </si>
  <si>
    <t>（２）</t>
  </si>
  <si>
    <t>（３）</t>
  </si>
  <si>
    <t>（４）</t>
  </si>
  <si>
    <t>（５）</t>
  </si>
  <si>
    <t>２　ブロック常任委員提出用紙</t>
  </si>
  <si>
    <t>高校総体審判員のためのブロック技術部員調査報告書</t>
  </si>
  <si>
    <t>　　ア　〒892-0816　鹿児島県鹿児島市山下町6-1　鹿児島市教育総合センター内</t>
    <rPh sb="14" eb="18">
      <t>カゴシマケン</t>
    </rPh>
    <rPh sb="18" eb="22">
      <t>カゴシマシ</t>
    </rPh>
    <rPh sb="22" eb="25">
      <t>ヤマシタチョウ</t>
    </rPh>
    <rPh sb="29" eb="33">
      <t>カゴシマシ</t>
    </rPh>
    <rPh sb="33" eb="35">
      <t>キョウイク</t>
    </rPh>
    <rPh sb="35" eb="37">
      <t>ソウゴウ</t>
    </rPh>
    <rPh sb="41" eb="42">
      <t>ナイ</t>
    </rPh>
    <phoneticPr fontId="4"/>
  </si>
  <si>
    <t>　　　平成31年度全国高等学校総合体育大会　鹿児島市実行委員会事務局　体操競技担当　阿久根　健　宛</t>
    <rPh sb="22" eb="25">
      <t>カゴシマ</t>
    </rPh>
    <rPh sb="25" eb="26">
      <t>シ</t>
    </rPh>
    <rPh sb="26" eb="28">
      <t>ジッコウ</t>
    </rPh>
    <rPh sb="35" eb="37">
      <t>タイソウ</t>
    </rPh>
    <rPh sb="37" eb="39">
      <t>キョウギ</t>
    </rPh>
    <rPh sb="39" eb="41">
      <t>タントウ</t>
    </rPh>
    <rPh sb="42" eb="45">
      <t>アクネ</t>
    </rPh>
    <rPh sb="46" eb="47">
      <t>ケン</t>
    </rPh>
    <phoneticPr fontId="4"/>
  </si>
  <si>
    <t>　　イ　〒892-0816　鹿児島県鹿児島市山下町6-1　鹿児島市教育総合センター内</t>
    <rPh sb="14" eb="18">
      <t>カゴシマケン</t>
    </rPh>
    <rPh sb="18" eb="22">
      <t>カゴシマシ</t>
    </rPh>
    <rPh sb="22" eb="25">
      <t>ヤマシタチョウ</t>
    </rPh>
    <rPh sb="29" eb="33">
      <t>カゴシマシ</t>
    </rPh>
    <rPh sb="33" eb="35">
      <t>キョウイク</t>
    </rPh>
    <rPh sb="35" eb="37">
      <t>ソウゴウ</t>
    </rPh>
    <rPh sb="41" eb="42">
      <t>ナイ</t>
    </rPh>
    <phoneticPr fontId="4"/>
  </si>
  <si>
    <t>　　　平成31年度全国高等学校総合体育大会　鹿児島市実行委員会事務局　新体操担当　木下　奈津子宛</t>
    <rPh sb="22" eb="25">
      <t>カゴシマ</t>
    </rPh>
    <rPh sb="25" eb="26">
      <t>シ</t>
    </rPh>
    <rPh sb="26" eb="28">
      <t>ジッコウ</t>
    </rPh>
    <rPh sb="35" eb="36">
      <t>シン</t>
    </rPh>
    <rPh sb="36" eb="38">
      <t>タイソウ</t>
    </rPh>
    <rPh sb="38" eb="40">
      <t>タントウ</t>
    </rPh>
    <rPh sb="41" eb="43">
      <t>キシタ</t>
    </rPh>
    <rPh sb="44" eb="47">
      <t>ナツコ</t>
    </rPh>
    <phoneticPr fontId="4"/>
  </si>
  <si>
    <t>　　ウ　〒400-0064　山梨県甲府市下飯田4-1-1　　山梨県立甲府西高等学校内</t>
    <rPh sb="14" eb="23">
      <t>400-0064</t>
    </rPh>
    <rPh sb="30" eb="32">
      <t>ヤマナシ</t>
    </rPh>
    <rPh sb="34" eb="36">
      <t>コウフ</t>
    </rPh>
    <rPh sb="36" eb="37">
      <t>ニシ</t>
    </rPh>
    <rPh sb="37" eb="39">
      <t>コウトウ</t>
    </rPh>
    <phoneticPr fontId="4"/>
  </si>
  <si>
    <t>　　　　　　　　　　　　　　　　　　　　　全国高体連体操専門部事務局　多田　聡　宛</t>
    <rPh sb="28" eb="30">
      <t>センモン</t>
    </rPh>
    <rPh sb="35" eb="37">
      <t>タダ</t>
    </rPh>
    <rPh sb="38" eb="39">
      <t>サト</t>
    </rPh>
    <phoneticPr fontId="4"/>
  </si>
  <si>
    <t>　　　　TEL 055-228-5161　FAX 055-228-5164　　E-Mail　satoshi@kai.ed.jp</t>
  </si>
  <si>
    <t>平成３１年３月３１日　</t>
    <rPh sb="0" eb="2">
      <t>ヘイセイ</t>
    </rPh>
    <rPh sb="4" eb="5">
      <t>ネン</t>
    </rPh>
    <rPh sb="6" eb="7">
      <t>ガツ</t>
    </rPh>
    <rPh sb="9" eb="10">
      <t>ニチ</t>
    </rPh>
    <phoneticPr fontId="4"/>
  </si>
  <si>
    <t>平成３１年度全国高等学校総合体育大会体操競技・新体操の</t>
  </si>
  <si>
    <t>　　　平成３１年４月３０日必着</t>
  </si>
  <si>
    <r>
      <t>（１）　体操競技　→　</t>
    </r>
    <r>
      <rPr>
        <sz val="9.5"/>
        <color rgb="FFC00000"/>
        <rFont val="ＭＳ 明朝"/>
        <family val="1"/>
      </rPr>
      <t>平成３１年７月３０日の審判会議から８月２日まで　（３泊４日）</t>
    </r>
  </si>
  <si>
    <t>提出期限：平成３１年４月３０日必着</t>
    <rPh sb="0" eb="2">
      <t>テイシュツ</t>
    </rPh>
    <rPh sb="2" eb="4">
      <t>キゲン</t>
    </rPh>
    <rPh sb="5" eb="7">
      <t>ヘイセイ</t>
    </rPh>
    <rPh sb="9" eb="10">
      <t>ネン</t>
    </rPh>
    <rPh sb="11" eb="12">
      <t>ガツ</t>
    </rPh>
    <rPh sb="14" eb="15">
      <t>ニチ</t>
    </rPh>
    <rPh sb="15" eb="17">
      <t>ヒッチャク</t>
    </rPh>
    <phoneticPr fontId="4"/>
  </si>
  <si>
    <t>所属</t>
    <rPh sb="0" eb="2">
      <t>ショゾク</t>
    </rPh>
    <phoneticPr fontId="4"/>
  </si>
  <si>
    <t>平成３１年度全国高等学校総合体育大会審判役員推薦報告書</t>
    <rPh sb="18" eb="20">
      <t>シンパン</t>
    </rPh>
    <rPh sb="20" eb="22">
      <t>ヤクイン</t>
    </rPh>
    <rPh sb="22" eb="24">
      <t>スイセン</t>
    </rPh>
    <phoneticPr fontId="4"/>
  </si>
  <si>
    <t>このページは自動的に作成されます。操作しないでください。</t>
    <rPh sb="6" eb="9">
      <t>ジドウテキ</t>
    </rPh>
    <rPh sb="10" eb="12">
      <t>サクセイ</t>
    </rPh>
    <rPh sb="17" eb="19">
      <t>ソウサ</t>
    </rPh>
    <phoneticPr fontId="4"/>
  </si>
  <si>
    <t>　　　　TEL 099-219-5211  FAX 099-219-5212　　E-Mail　ih-gym@city.kagoshima.lg.jp</t>
  </si>
  <si>
    <t>　　　　TEL 099-219-5211  FAX 099-219-5212　　E-Mail　ih-rhythm@city.kagoshima.lg.jp</t>
  </si>
  <si>
    <r>
      <t>（２）　新 体 操　→　</t>
    </r>
    <r>
      <rPr>
        <sz val="9.5"/>
        <color rgb="FFC00000"/>
        <rFont val="ＭＳ 明朝"/>
        <family val="1"/>
      </rPr>
      <t>平成３１年８月５日の審判会議から８月７日まで　（２泊３日）</t>
    </r>
  </si>
  <si>
    <t>九州ブロック各県</t>
    <rPh sb="0" eb="2">
      <t>キュウシュウ</t>
    </rPh>
    <rPh sb="6" eb="8">
      <t>カクケン</t>
    </rPh>
    <phoneticPr fontId="4"/>
  </si>
  <si>
    <t>近畿ブロック各都県</t>
    <rPh sb="0" eb="2">
      <t>キンキ</t>
    </rPh>
    <rPh sb="6" eb="7">
      <t>カク</t>
    </rPh>
    <rPh sb="7" eb="8">
      <t>ト</t>
    </rPh>
    <rPh sb="8" eb="9">
      <t>ケン</t>
    </rPh>
    <phoneticPr fontId="4"/>
  </si>
  <si>
    <t>中国ブロック各県</t>
    <rPh sb="0" eb="2">
      <t>チュウゴク</t>
    </rPh>
    <rPh sb="6" eb="8">
      <t>カクケン</t>
    </rPh>
    <phoneticPr fontId="4"/>
  </si>
  <si>
    <t>四国ブロック各府県</t>
    <rPh sb="0" eb="2">
      <t>シコク</t>
    </rPh>
    <rPh sb="6" eb="7">
      <t>カク</t>
    </rPh>
    <rPh sb="7" eb="8">
      <t>フ</t>
    </rPh>
    <rPh sb="8" eb="9">
      <t>ケン</t>
    </rPh>
    <phoneticPr fontId="4"/>
  </si>
</sst>
</file>

<file path=xl/styles.xml><?xml version="1.0" encoding="utf-8"?>
<styleSheet xmlns="http://schemas.openxmlformats.org/spreadsheetml/2006/main">
  <numFmts count="1">
    <numFmt numFmtId="176" formatCode="0_ "/>
  </numFmts>
  <fonts count="19">
    <font>
      <sz val="11"/>
      <color theme="1"/>
      <name val="ＭＳ 明朝"/>
      <family val="1"/>
    </font>
    <font>
      <sz val="10"/>
      <name val="Arial"/>
      <family val="2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9.5"/>
      <name val="ＭＳ 明朝"/>
      <family val="1"/>
    </font>
    <font>
      <sz val="9.5"/>
      <color indexed="10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9.5"/>
      <color rgb="FFC00000"/>
      <name val="ＭＳ 明朝"/>
      <family val="1"/>
    </font>
    <font>
      <sz val="16"/>
      <color rgb="FFC00000"/>
      <name val="ＭＳ 明朝"/>
      <family val="1"/>
    </font>
    <font>
      <sz val="16"/>
      <name val="ＭＳ 明朝"/>
      <family val="1"/>
    </font>
    <font>
      <sz val="20"/>
      <color rgb="FFFF0000"/>
      <name val="HG丸ｺﾞｼｯｸM-PRO"/>
      <family val="3"/>
    </font>
    <font>
      <sz val="11"/>
      <color rgb="FFC0000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5999634265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2" fillId="0" borderId="0" applyFont="0" applyFill="0" applyBorder="0" applyProtection="0">
      <alignment/>
    </xf>
    <xf numFmtId="0" fontId="6" fillId="0" borderId="0">
      <alignment vertical="center"/>
      <protection/>
    </xf>
  </cellStyleXfs>
  <cellXfs count="214">
    <xf numFmtId="0" fontId="0" fillId="0" borderId="0" xfId="0" applyAlignment="1">
      <alignment vertical="center"/>
    </xf>
    <xf numFmtId="38" fontId="3" fillId="0" borderId="0" xfId="2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20" applyFont="1" applyAlignment="1">
      <alignment horizontal="right" vertical="center"/>
    </xf>
    <xf numFmtId="38" fontId="3" fillId="0" borderId="0" xfId="2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0" borderId="0" xfId="2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quotePrefix="1">
      <alignment horizontal="center" vertical="center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 quotePrefix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11" xfId="21" applyNumberFormat="1" applyFont="1" applyFill="1" applyBorder="1" applyAlignment="1">
      <alignment horizontal="center" vertical="center"/>
      <protection/>
    </xf>
    <xf numFmtId="49" fontId="8" fillId="0" borderId="10" xfId="21" applyNumberFormat="1" applyFont="1" applyFill="1" applyBorder="1" applyAlignment="1">
      <alignment horizontal="center" vertical="center"/>
      <protection/>
    </xf>
    <xf numFmtId="49" fontId="8" fillId="0" borderId="8" xfId="21" applyNumberFormat="1" applyFont="1" applyFill="1" applyBorder="1" applyAlignment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49" fontId="8" fillId="0" borderId="3" xfId="21" applyNumberFormat="1" applyFont="1" applyFill="1" applyBorder="1" applyAlignment="1">
      <alignment horizontal="center" vertical="center"/>
      <protection/>
    </xf>
    <xf numFmtId="49" fontId="8" fillId="0" borderId="13" xfId="21" applyNumberFormat="1" applyFont="1" applyFill="1" applyBorder="1" applyAlignment="1">
      <alignment horizontal="center" vertical="center"/>
      <protection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3" fillId="2" borderId="4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176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176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176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 shrinkToFit="1"/>
      <protection/>
    </xf>
    <xf numFmtId="0" fontId="3" fillId="2" borderId="20" xfId="0" applyFont="1" applyFill="1" applyBorder="1" applyAlignment="1" applyProtection="1">
      <alignment horizontal="center" vertical="center" shrinkToFit="1"/>
      <protection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176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176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176" fontId="3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38" fontId="8" fillId="0" borderId="0" xfId="20" applyFont="1" applyAlignment="1">
      <alignment vertical="center"/>
    </xf>
    <xf numFmtId="0" fontId="0" fillId="0" borderId="0" xfId="0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 locked="0"/>
    </xf>
    <xf numFmtId="38" fontId="12" fillId="0" borderId="0" xfId="2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38" fontId="3" fillId="0" borderId="32" xfId="20" applyFont="1" applyBorder="1" applyAlignment="1">
      <alignment vertical="center" wrapText="1"/>
    </xf>
    <xf numFmtId="0" fontId="3" fillId="0" borderId="33" xfId="0" applyFont="1" applyBorder="1" applyAlignment="1" quotePrefix="1">
      <alignment horizontal="center" vertical="center"/>
    </xf>
    <xf numFmtId="38" fontId="3" fillId="0" borderId="0" xfId="20" applyFont="1" applyBorder="1" applyAlignment="1">
      <alignment vertical="center" wrapText="1"/>
    </xf>
    <xf numFmtId="56" fontId="3" fillId="0" borderId="28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38" fontId="3" fillId="0" borderId="35" xfId="2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56" fontId="3" fillId="0" borderId="36" xfId="0" applyNumberFormat="1" applyFont="1" applyBorder="1" applyAlignment="1">
      <alignment horizontal="center" vertical="center" wrapText="1"/>
    </xf>
    <xf numFmtId="38" fontId="3" fillId="0" borderId="38" xfId="2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33" xfId="0" applyFont="1" applyFill="1" applyBorder="1" applyAlignment="1" quotePrefix="1">
      <alignment horizontal="center" vertical="center"/>
    </xf>
    <xf numFmtId="38" fontId="8" fillId="0" borderId="0" xfId="20" applyFont="1" applyFill="1" applyBorder="1" applyAlignment="1">
      <alignment vertical="center" wrapText="1"/>
    </xf>
    <xf numFmtId="38" fontId="3" fillId="0" borderId="0" xfId="20" applyFont="1" applyAlignment="1">
      <alignment vertical="center" wrapText="1"/>
    </xf>
    <xf numFmtId="38" fontId="3" fillId="0" borderId="0" xfId="2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/>
    </xf>
    <xf numFmtId="49" fontId="3" fillId="0" borderId="0" xfId="0" applyNumberFormat="1" applyFont="1" applyAlignment="1">
      <alignment vertical="center"/>
    </xf>
    <xf numFmtId="38" fontId="14" fillId="0" borderId="35" xfId="20" applyFont="1" applyBorder="1" applyAlignment="1">
      <alignment vertical="center" wrapText="1"/>
    </xf>
    <xf numFmtId="0" fontId="14" fillId="0" borderId="0" xfId="0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38" fontId="3" fillId="0" borderId="0" xfId="2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3" borderId="7" xfId="0" applyFont="1" applyFill="1" applyBorder="1" applyAlignment="1" applyProtection="1">
      <alignment horizontal="center" vertical="center" shrinkToFit="1"/>
      <protection/>
    </xf>
    <xf numFmtId="0" fontId="3" fillId="3" borderId="1" xfId="0" applyFont="1" applyFill="1" applyBorder="1" applyAlignment="1" applyProtection="1">
      <alignment horizontal="center" vertical="center" shrinkToFit="1"/>
      <protection/>
    </xf>
    <xf numFmtId="0" fontId="3" fillId="3" borderId="5" xfId="0" applyFont="1" applyFill="1" applyBorder="1" applyAlignment="1" applyProtection="1">
      <alignment horizontal="center" vertical="center" shrinkToFit="1"/>
      <protection/>
    </xf>
    <xf numFmtId="0" fontId="3" fillId="4" borderId="4" xfId="0" applyFont="1" applyFill="1" applyBorder="1" applyAlignment="1" applyProtection="1">
      <alignment horizontal="center" vertical="center" wrapText="1"/>
      <protection/>
    </xf>
    <xf numFmtId="0" fontId="3" fillId="4" borderId="4" xfId="0" applyFont="1" applyFill="1" applyBorder="1" applyAlignment="1" applyProtection="1">
      <alignment vertical="center" wrapText="1"/>
      <protection/>
    </xf>
    <xf numFmtId="0" fontId="3" fillId="4" borderId="4" xfId="0" applyFont="1" applyFill="1" applyBorder="1" applyAlignment="1" applyProtection="1">
      <alignment horizontal="center" vertical="center"/>
      <protection/>
    </xf>
    <xf numFmtId="0" fontId="3" fillId="4" borderId="2" xfId="0" applyFont="1" applyFill="1" applyBorder="1" applyAlignment="1" applyProtection="1">
      <alignment horizontal="center" vertical="center"/>
      <protection/>
    </xf>
    <xf numFmtId="0" fontId="3" fillId="4" borderId="18" xfId="0" applyFont="1" applyFill="1" applyBorder="1" applyAlignment="1" applyProtection="1">
      <alignment horizontal="center" vertical="center"/>
      <protection/>
    </xf>
    <xf numFmtId="0" fontId="3" fillId="4" borderId="19" xfId="0" applyFont="1" applyFill="1" applyBorder="1" applyAlignment="1" applyProtection="1">
      <alignment horizontal="center" vertical="center" shrinkToFit="1"/>
      <protection/>
    </xf>
    <xf numFmtId="0" fontId="3" fillId="4" borderId="20" xfId="0" applyFont="1" applyFill="1" applyBorder="1" applyAlignment="1" applyProtection="1">
      <alignment horizontal="center" vertical="center" shrinkToFit="1"/>
      <protection/>
    </xf>
    <xf numFmtId="0" fontId="3" fillId="4" borderId="21" xfId="0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/>
    </xf>
    <xf numFmtId="0" fontId="3" fillId="4" borderId="13" xfId="0" applyFont="1" applyFill="1" applyBorder="1" applyAlignment="1" applyProtection="1">
      <alignment horizontal="center" vertical="center" wrapText="1"/>
      <protection/>
    </xf>
    <xf numFmtId="0" fontId="3" fillId="4" borderId="6" xfId="0" applyFont="1" applyFill="1" applyBorder="1" applyAlignment="1" applyProtection="1">
      <alignment horizontal="center" vertical="center" wrapText="1"/>
      <protection/>
    </xf>
    <xf numFmtId="0" fontId="3" fillId="4" borderId="2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 shrinkToFit="1"/>
      <protection/>
    </xf>
    <xf numFmtId="0" fontId="3" fillId="0" borderId="42" xfId="0" applyFont="1" applyFill="1" applyBorder="1" applyAlignment="1" applyProtection="1">
      <alignment horizontal="center" vertical="center" shrinkToFit="1"/>
      <protection/>
    </xf>
    <xf numFmtId="0" fontId="3" fillId="0" borderId="4" xfId="0" applyFont="1" applyFill="1" applyBorder="1" applyAlignment="1" applyProtection="1">
      <alignment horizontal="center" vertical="center" shrinkToFit="1"/>
      <protection/>
    </xf>
    <xf numFmtId="0" fontId="3" fillId="0" borderId="2" xfId="0" applyFont="1" applyFill="1" applyBorder="1" applyAlignment="1" applyProtection="1">
      <alignment horizontal="center" vertical="center" shrinkToFit="1"/>
      <protection/>
    </xf>
    <xf numFmtId="0" fontId="3" fillId="0" borderId="1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3" fillId="0" borderId="22" xfId="0" applyFont="1" applyFill="1" applyBorder="1" applyAlignment="1" applyProtection="1">
      <alignment horizontal="center" vertical="center" shrinkToFit="1"/>
      <protection/>
    </xf>
    <xf numFmtId="0" fontId="3" fillId="0" borderId="23" xfId="0" applyFont="1" applyFill="1" applyBorder="1" applyAlignment="1" applyProtection="1">
      <alignment horizontal="center" vertical="center" shrinkToFit="1"/>
      <protection/>
    </xf>
    <xf numFmtId="0" fontId="3" fillId="0" borderId="5" xfId="0" applyFont="1" applyFill="1" applyBorder="1" applyAlignment="1" applyProtection="1">
      <alignment horizontal="center" vertical="center" shrinkToFit="1"/>
      <protection/>
    </xf>
    <xf numFmtId="0" fontId="3" fillId="0" borderId="3" xfId="0" applyFont="1" applyFill="1" applyBorder="1" applyAlignment="1" applyProtection="1">
      <alignment horizontal="center" vertical="center" shrinkToFit="1"/>
      <protection/>
    </xf>
    <xf numFmtId="38" fontId="14" fillId="0" borderId="0" xfId="20" applyFont="1" applyAlignment="1">
      <alignment vertical="center"/>
    </xf>
    <xf numFmtId="0" fontId="18" fillId="0" borderId="0" xfId="0" applyFont="1" applyAlignment="1">
      <alignment vertical="center"/>
    </xf>
    <xf numFmtId="38" fontId="8" fillId="0" borderId="0" xfId="2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2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14" fillId="0" borderId="0" xfId="20" applyFont="1" applyAlignment="1">
      <alignment horizontal="left" vertical="center"/>
    </xf>
    <xf numFmtId="38" fontId="8" fillId="0" borderId="0" xfId="20" applyFont="1" applyAlignment="1">
      <alignment horizontal="left" vertical="center"/>
    </xf>
    <xf numFmtId="38" fontId="3" fillId="0" borderId="33" xfId="20" applyFont="1" applyBorder="1" applyAlignment="1">
      <alignment horizontal="center" vertical="center" wrapText="1"/>
    </xf>
    <xf numFmtId="38" fontId="3" fillId="0" borderId="0" xfId="20" applyFont="1" applyBorder="1" applyAlignment="1">
      <alignment horizontal="center" vertical="center" wrapText="1"/>
    </xf>
    <xf numFmtId="38" fontId="10" fillId="0" borderId="0" xfId="2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3" fillId="0" borderId="0" xfId="20" applyFont="1" applyAlignment="1">
      <alignment horizontal="left" vertical="center"/>
    </xf>
    <xf numFmtId="58" fontId="14" fillId="0" borderId="0" xfId="0" applyNumberFormat="1" applyFont="1" applyAlignment="1" quotePrefix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2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2" borderId="22" xfId="0" applyFont="1" applyFill="1" applyBorder="1" applyAlignment="1" applyProtection="1">
      <alignment horizontal="center" vertical="center"/>
      <protection/>
    </xf>
    <xf numFmtId="0" fontId="3" fillId="2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3" fillId="2" borderId="41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4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4" borderId="22" xfId="0" applyFont="1" applyFill="1" applyBorder="1" applyAlignment="1" applyProtection="1">
      <alignment horizontal="center" vertical="center"/>
      <protection/>
    </xf>
    <xf numFmtId="0" fontId="3" fillId="4" borderId="4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4" borderId="21" xfId="0" applyFont="1" applyFill="1" applyBorder="1" applyAlignment="1" applyProtection="1">
      <alignment horizontal="center" vertical="center"/>
      <protection/>
    </xf>
    <xf numFmtId="0" fontId="3" fillId="4" borderId="12" xfId="0" applyFont="1" applyFill="1" applyBorder="1" applyAlignment="1" applyProtection="1">
      <alignment horizontal="center" vertical="center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" fillId="4" borderId="4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3" fillId="4" borderId="41" xfId="0" applyFont="1" applyFill="1" applyBorder="1" applyAlignment="1" applyProtection="1">
      <alignment horizontal="center" vertical="center"/>
      <protection/>
    </xf>
    <xf numFmtId="0" fontId="3" fillId="4" borderId="1" xfId="0" applyFont="1" applyFill="1" applyBorder="1" applyAlignment="1" applyProtection="1">
      <alignment horizontal="center" vertical="center"/>
      <protection/>
    </xf>
    <xf numFmtId="0" fontId="11" fillId="0" borderId="46" xfId="0" applyFont="1" applyBorder="1" applyAlignment="1" applyProtection="1">
      <alignment horizontal="center" vertical="center"/>
      <protection/>
    </xf>
    <xf numFmtId="0" fontId="11" fillId="0" borderId="47" xfId="0" applyFont="1" applyBorder="1" applyAlignment="1" applyProtection="1">
      <alignment horizontal="center" vertical="center"/>
      <protection/>
    </xf>
    <xf numFmtId="0" fontId="3" fillId="4" borderId="23" xfId="0" applyFont="1" applyFill="1" applyBorder="1" applyAlignment="1" applyProtection="1">
      <alignment horizontal="center" vertical="center"/>
      <protection/>
    </xf>
    <xf numFmtId="0" fontId="14" fillId="0" borderId="11" xfId="0" applyFont="1" applyBorder="1" applyAlignment="1">
      <alignment horizontal="distributed" vertical="center" wrapText="1"/>
    </xf>
    <xf numFmtId="0" fontId="14" fillId="0" borderId="12" xfId="0" applyFont="1" applyBorder="1" applyAlignment="1">
      <alignment horizontal="distributed" vertical="center" wrapText="1"/>
    </xf>
    <xf numFmtId="0" fontId="14" fillId="0" borderId="13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Sheet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高体連">
      <a:majorFont>
        <a:latin typeface="ＭＳ 明朝"/>
        <a:ea typeface="ＭＳ 明朝"/>
        <a:cs typeface=""/>
      </a:majorFont>
      <a:minorFont>
        <a:latin typeface="ＭＳ 明朝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G72"/>
  <sheetViews>
    <sheetView workbookViewId="0" topLeftCell="A1">
      <selection activeCell="F50" sqref="F50"/>
    </sheetView>
  </sheetViews>
  <sheetFormatPr defaultColWidth="8.796875" defaultRowHeight="14.25"/>
  <cols>
    <col min="1" max="1" width="9" style="2" customWidth="1"/>
    <col min="2" max="2" width="6.19921875" style="2" customWidth="1"/>
    <col min="3" max="3" width="58.69921875" style="15" customWidth="1"/>
    <col min="4" max="5" width="10" style="2" customWidth="1"/>
    <col min="6" max="16384" width="9" style="2" customWidth="1"/>
  </cols>
  <sheetData>
    <row r="1" ht="15" customHeight="1"/>
    <row r="2" ht="14.1" customHeight="1">
      <c r="B2" s="113"/>
    </row>
    <row r="3" ht="14.1" customHeight="1">
      <c r="B3" s="113"/>
    </row>
    <row r="4" spans="2:5" ht="14.1" customHeight="1">
      <c r="B4" s="157" t="s">
        <v>133</v>
      </c>
      <c r="C4" s="158"/>
      <c r="D4" s="158"/>
      <c r="E4" s="158"/>
    </row>
    <row r="5" spans="2:5" ht="14.1" customHeight="1">
      <c r="B5" s="78"/>
      <c r="C5" s="79"/>
      <c r="D5" s="79"/>
      <c r="E5" s="79"/>
    </row>
    <row r="6" spans="2:5" ht="14.1" customHeight="1">
      <c r="B6" s="113"/>
      <c r="C6" s="112"/>
      <c r="D6" s="111"/>
      <c r="E6" s="111"/>
    </row>
    <row r="7" spans="2:5" ht="14.1" customHeight="1" thickBot="1">
      <c r="B7" s="112" t="s">
        <v>134</v>
      </c>
      <c r="C7" s="112"/>
      <c r="D7" s="111"/>
      <c r="E7" s="111"/>
    </row>
    <row r="8" spans="2:6" ht="14.1" customHeight="1">
      <c r="B8" s="159"/>
      <c r="C8" s="160"/>
      <c r="D8" s="80"/>
      <c r="E8" s="81"/>
      <c r="F8" s="82"/>
    </row>
    <row r="9" spans="2:6" ht="14.1" customHeight="1">
      <c r="B9" s="155" t="s">
        <v>153</v>
      </c>
      <c r="C9" s="156"/>
      <c r="D9" s="83" t="s">
        <v>135</v>
      </c>
      <c r="E9" s="84" t="s">
        <v>136</v>
      </c>
      <c r="F9" s="82"/>
    </row>
    <row r="10" spans="2:6" ht="14.1" customHeight="1" thickBot="1">
      <c r="B10" s="161"/>
      <c r="C10" s="162"/>
      <c r="D10" s="85"/>
      <c r="E10" s="86"/>
      <c r="F10" s="82"/>
    </row>
    <row r="11" spans="2:6" ht="14.1" customHeight="1">
      <c r="B11" s="114"/>
      <c r="C11" s="87"/>
      <c r="D11" s="80"/>
      <c r="E11" s="81"/>
      <c r="F11" s="82"/>
    </row>
    <row r="12" spans="2:6" ht="14.1" customHeight="1">
      <c r="B12" s="88" t="s">
        <v>137</v>
      </c>
      <c r="C12" s="89" t="s">
        <v>138</v>
      </c>
      <c r="D12" s="90">
        <v>41029</v>
      </c>
      <c r="E12" s="84" t="s">
        <v>139</v>
      </c>
      <c r="F12" s="82"/>
    </row>
    <row r="13" spans="2:6" ht="14.1" customHeight="1">
      <c r="B13" s="91"/>
      <c r="C13" s="109" t="s">
        <v>182</v>
      </c>
      <c r="D13" s="93"/>
      <c r="E13" s="94"/>
      <c r="F13" s="82"/>
    </row>
    <row r="14" spans="2:6" ht="14.1" customHeight="1">
      <c r="B14" s="95"/>
      <c r="C14" s="89"/>
      <c r="D14" s="83"/>
      <c r="E14" s="84"/>
      <c r="F14" s="82"/>
    </row>
    <row r="15" spans="2:6" ht="14.1" customHeight="1">
      <c r="B15" s="88" t="s">
        <v>183</v>
      </c>
      <c r="C15" s="89" t="s">
        <v>140</v>
      </c>
      <c r="D15" s="90">
        <v>41060</v>
      </c>
      <c r="E15" s="84" t="s">
        <v>141</v>
      </c>
      <c r="F15" s="82"/>
    </row>
    <row r="16" spans="2:6" ht="14.1" customHeight="1">
      <c r="B16" s="91"/>
      <c r="C16" s="92"/>
      <c r="D16" s="96"/>
      <c r="E16" s="94"/>
      <c r="F16" s="82"/>
    </row>
    <row r="17" spans="2:6" ht="14.1" customHeight="1">
      <c r="B17" s="95"/>
      <c r="C17" s="89"/>
      <c r="D17" s="83"/>
      <c r="E17" s="84"/>
      <c r="F17" s="82"/>
    </row>
    <row r="18" spans="2:6" ht="14.1" customHeight="1">
      <c r="B18" s="88" t="s">
        <v>184</v>
      </c>
      <c r="C18" s="89" t="s">
        <v>142</v>
      </c>
      <c r="D18" s="90">
        <v>41060</v>
      </c>
      <c r="E18" s="84" t="s">
        <v>141</v>
      </c>
      <c r="F18" s="82"/>
    </row>
    <row r="19" spans="2:6" ht="14.1" customHeight="1">
      <c r="B19" s="91"/>
      <c r="C19" s="92"/>
      <c r="D19" s="96"/>
      <c r="E19" s="94"/>
      <c r="F19" s="82"/>
    </row>
    <row r="20" spans="2:6" ht="14.1" customHeight="1">
      <c r="B20" s="95"/>
      <c r="C20" s="89"/>
      <c r="D20" s="83"/>
      <c r="E20" s="84"/>
      <c r="F20" s="82"/>
    </row>
    <row r="21" spans="2:6" ht="14.1" customHeight="1">
      <c r="B21" s="88" t="s">
        <v>185</v>
      </c>
      <c r="C21" s="89" t="s">
        <v>143</v>
      </c>
      <c r="D21" s="90">
        <v>41060</v>
      </c>
      <c r="E21" s="84" t="s">
        <v>141</v>
      </c>
      <c r="F21" s="82"/>
    </row>
    <row r="22" spans="2:6" ht="14.1" customHeight="1">
      <c r="B22" s="91"/>
      <c r="C22" s="92"/>
      <c r="D22" s="96"/>
      <c r="E22" s="94"/>
      <c r="F22" s="82"/>
    </row>
    <row r="23" spans="2:6" ht="14.1" customHeight="1">
      <c r="B23" s="95"/>
      <c r="C23" s="89"/>
      <c r="D23" s="83"/>
      <c r="E23" s="84"/>
      <c r="F23" s="82"/>
    </row>
    <row r="24" spans="2:6" ht="14.1" customHeight="1">
      <c r="B24" s="88" t="s">
        <v>186</v>
      </c>
      <c r="C24" s="89" t="s">
        <v>144</v>
      </c>
      <c r="D24" s="90">
        <v>41090</v>
      </c>
      <c r="E24" s="84" t="s">
        <v>139</v>
      </c>
      <c r="F24" s="82"/>
    </row>
    <row r="25" spans="2:6" ht="14.1" customHeight="1" thickBot="1">
      <c r="B25" s="115"/>
      <c r="C25" s="97"/>
      <c r="D25" s="85"/>
      <c r="E25" s="86"/>
      <c r="F25" s="82"/>
    </row>
    <row r="26" spans="2:6" ht="14.1" customHeight="1">
      <c r="B26" s="98"/>
      <c r="C26" s="89"/>
      <c r="D26" s="99"/>
      <c r="E26" s="99"/>
      <c r="F26" s="82"/>
    </row>
    <row r="27" spans="2:6" ht="14.1" customHeight="1">
      <c r="B27" s="98"/>
      <c r="C27" s="89"/>
      <c r="D27" s="99"/>
      <c r="E27" s="99"/>
      <c r="F27" s="82"/>
    </row>
    <row r="28" spans="2:5" ht="14.1" customHeight="1" thickBot="1">
      <c r="B28" s="112" t="s">
        <v>187</v>
      </c>
      <c r="C28" s="112"/>
      <c r="D28" s="111"/>
      <c r="E28" s="111"/>
    </row>
    <row r="29" spans="2:6" ht="14.1" customHeight="1">
      <c r="B29" s="159"/>
      <c r="C29" s="160"/>
      <c r="D29" s="100"/>
      <c r="E29" s="101"/>
      <c r="F29" s="82"/>
    </row>
    <row r="30" spans="2:6" ht="14.1" customHeight="1">
      <c r="B30" s="155" t="s">
        <v>145</v>
      </c>
      <c r="C30" s="156"/>
      <c r="D30" s="83" t="s">
        <v>135</v>
      </c>
      <c r="E30" s="84" t="s">
        <v>136</v>
      </c>
      <c r="F30" s="82"/>
    </row>
    <row r="31" spans="2:6" ht="14.1" customHeight="1" thickBot="1">
      <c r="B31" s="161"/>
      <c r="C31" s="162"/>
      <c r="D31" s="85"/>
      <c r="E31" s="86"/>
      <c r="F31" s="82"/>
    </row>
    <row r="32" spans="2:6" ht="14.1" customHeight="1">
      <c r="B32" s="95"/>
      <c r="C32" s="89"/>
      <c r="D32" s="83"/>
      <c r="E32" s="84"/>
      <c r="F32" s="82"/>
    </row>
    <row r="33" spans="2:6" ht="14.1" customHeight="1">
      <c r="B33" s="88" t="s">
        <v>137</v>
      </c>
      <c r="C33" s="89" t="s">
        <v>188</v>
      </c>
      <c r="D33" s="90">
        <v>41029</v>
      </c>
      <c r="E33" s="84" t="s">
        <v>139</v>
      </c>
      <c r="F33" s="82"/>
    </row>
    <row r="34" spans="2:6" ht="14.1" customHeight="1">
      <c r="B34" s="91"/>
      <c r="C34" s="92"/>
      <c r="D34" s="96"/>
      <c r="E34" s="94"/>
      <c r="F34" s="82"/>
    </row>
    <row r="35" spans="2:6" ht="14.1" customHeight="1">
      <c r="B35" s="95"/>
      <c r="C35" s="89"/>
      <c r="D35" s="83"/>
      <c r="E35" s="84"/>
      <c r="F35" s="82"/>
    </row>
    <row r="36" spans="2:6" ht="14.1" customHeight="1">
      <c r="B36" s="88" t="s">
        <v>183</v>
      </c>
      <c r="C36" s="89" t="s">
        <v>154</v>
      </c>
      <c r="D36" s="90">
        <v>41060</v>
      </c>
      <c r="E36" s="84" t="s">
        <v>141</v>
      </c>
      <c r="F36" s="82"/>
    </row>
    <row r="37" spans="2:6" ht="14.1" customHeight="1">
      <c r="B37" s="91"/>
      <c r="C37" s="92"/>
      <c r="D37" s="96"/>
      <c r="E37" s="94"/>
      <c r="F37" s="82"/>
    </row>
    <row r="38" spans="2:6" ht="14.1" customHeight="1">
      <c r="B38" s="95"/>
      <c r="C38" s="89"/>
      <c r="D38" s="83"/>
      <c r="E38" s="84"/>
      <c r="F38" s="82"/>
    </row>
    <row r="39" spans="2:6" ht="14.1" customHeight="1">
      <c r="B39" s="102" t="s">
        <v>184</v>
      </c>
      <c r="C39" s="103" t="s">
        <v>146</v>
      </c>
      <c r="D39" s="83" t="s">
        <v>147</v>
      </c>
      <c r="E39" s="84" t="s">
        <v>139</v>
      </c>
      <c r="F39" s="82"/>
    </row>
    <row r="40" spans="2:6" ht="14.1" customHeight="1">
      <c r="B40" s="95"/>
      <c r="C40" s="89" t="s">
        <v>148</v>
      </c>
      <c r="D40" s="83" t="s">
        <v>149</v>
      </c>
      <c r="E40" s="84"/>
      <c r="F40" s="82"/>
    </row>
    <row r="41" spans="2:6" ht="14.1" customHeight="1" thickBot="1">
      <c r="B41" s="115"/>
      <c r="C41" s="97"/>
      <c r="D41" s="85"/>
      <c r="E41" s="86"/>
      <c r="F41" s="82"/>
    </row>
    <row r="42" spans="2:6" ht="14.1" customHeight="1">
      <c r="B42" s="98"/>
      <c r="C42" s="89"/>
      <c r="D42" s="99"/>
      <c r="E42" s="99"/>
      <c r="F42" s="82"/>
    </row>
    <row r="43" spans="2:5" ht="14.1" customHeight="1">
      <c r="B43" s="111"/>
      <c r="C43" s="112"/>
      <c r="D43" s="111"/>
      <c r="E43" s="111"/>
    </row>
    <row r="44" spans="2:5" ht="14.1" customHeight="1">
      <c r="B44" s="150" t="s">
        <v>150</v>
      </c>
      <c r="C44" s="163"/>
      <c r="D44" s="163"/>
      <c r="E44" s="163"/>
    </row>
    <row r="45" spans="2:7" ht="14.1" customHeight="1">
      <c r="B45" s="146" t="s">
        <v>189</v>
      </c>
      <c r="C45" s="147"/>
      <c r="D45" s="147"/>
      <c r="E45" s="147"/>
      <c r="F45" s="111"/>
      <c r="G45" s="111"/>
    </row>
    <row r="46" spans="2:7" ht="14.1" customHeight="1">
      <c r="B46" s="146" t="s">
        <v>190</v>
      </c>
      <c r="C46" s="147"/>
      <c r="D46" s="147"/>
      <c r="E46" s="147"/>
      <c r="F46" s="111"/>
      <c r="G46" s="111"/>
    </row>
    <row r="47" spans="2:7" ht="14.1" customHeight="1">
      <c r="B47" s="153" t="s">
        <v>204</v>
      </c>
      <c r="C47" s="147"/>
      <c r="D47" s="147"/>
      <c r="E47" s="147"/>
      <c r="F47" s="111"/>
      <c r="G47" s="111"/>
    </row>
    <row r="48" spans="2:7" ht="14.1" customHeight="1">
      <c r="B48" s="146" t="s">
        <v>191</v>
      </c>
      <c r="C48" s="147"/>
      <c r="D48" s="147"/>
      <c r="E48" s="147"/>
      <c r="F48" s="111"/>
      <c r="G48" s="111"/>
    </row>
    <row r="49" spans="2:7" ht="14.1" customHeight="1">
      <c r="B49" s="146" t="s">
        <v>192</v>
      </c>
      <c r="C49" s="147"/>
      <c r="D49" s="147"/>
      <c r="E49" s="147"/>
      <c r="F49" s="111"/>
      <c r="G49" s="111"/>
    </row>
    <row r="50" spans="2:7" ht="14.1" customHeight="1">
      <c r="B50" s="153" t="s">
        <v>205</v>
      </c>
      <c r="C50" s="147"/>
      <c r="D50" s="147"/>
      <c r="E50" s="147"/>
      <c r="F50" s="111"/>
      <c r="G50" s="111"/>
    </row>
    <row r="51" spans="2:7" ht="14.1" customHeight="1">
      <c r="B51" s="148" t="s">
        <v>193</v>
      </c>
      <c r="C51" s="149"/>
      <c r="D51" s="149"/>
      <c r="E51" s="149"/>
      <c r="F51" s="111"/>
      <c r="G51" s="111"/>
    </row>
    <row r="52" spans="2:7" ht="14.1" customHeight="1">
      <c r="B52" s="148" t="s">
        <v>194</v>
      </c>
      <c r="C52" s="149"/>
      <c r="D52" s="149"/>
      <c r="E52" s="149"/>
      <c r="F52" s="111"/>
      <c r="G52" s="111"/>
    </row>
    <row r="53" spans="2:7" ht="14.1" customHeight="1">
      <c r="B53" s="154" t="s">
        <v>195</v>
      </c>
      <c r="C53" s="149"/>
      <c r="D53" s="149"/>
      <c r="E53" s="149"/>
      <c r="F53" s="111"/>
      <c r="G53" s="111"/>
    </row>
    <row r="54" ht="14.1" customHeight="1"/>
    <row r="55" spans="2:5" ht="14.1" customHeight="1">
      <c r="B55" s="150"/>
      <c r="C55" s="151"/>
      <c r="D55" s="150"/>
      <c r="E55" s="150"/>
    </row>
    <row r="56" spans="2:5" ht="14.1" customHeight="1">
      <c r="B56" s="152" t="s">
        <v>151</v>
      </c>
      <c r="C56" s="152"/>
      <c r="D56" s="152"/>
      <c r="E56" s="152"/>
    </row>
    <row r="57" ht="14.1" customHeight="1"/>
    <row r="58" ht="14.1" customHeight="1"/>
    <row r="59" ht="17.1" customHeight="1"/>
    <row r="60" ht="17.1" customHeight="1">
      <c r="C60" s="104"/>
    </row>
    <row r="61" ht="17.1" customHeight="1">
      <c r="C61" s="112"/>
    </row>
    <row r="62" ht="14.25">
      <c r="C62" s="112"/>
    </row>
    <row r="63" ht="14.25">
      <c r="C63" s="112"/>
    </row>
    <row r="64" ht="14.25">
      <c r="C64" s="112"/>
    </row>
    <row r="65" ht="14.25">
      <c r="C65" s="112"/>
    </row>
    <row r="66" ht="14.25">
      <c r="C66" s="112"/>
    </row>
    <row r="67" ht="14.25">
      <c r="C67" s="112"/>
    </row>
    <row r="68" ht="14.25">
      <c r="C68" s="112"/>
    </row>
    <row r="69" ht="14.25">
      <c r="C69" s="112"/>
    </row>
    <row r="70" ht="14.25">
      <c r="C70" s="112"/>
    </row>
    <row r="71" ht="15" customHeight="1">
      <c r="C71" s="112"/>
    </row>
    <row r="72" ht="15" customHeight="1">
      <c r="C72" s="112"/>
    </row>
    <row r="73" ht="15" customHeight="1"/>
    <row r="74" ht="15" customHeight="1"/>
  </sheetData>
  <sheetProtection sheet="1" objects="1" scenarios="1"/>
  <mergeCells count="19">
    <mergeCell ref="B31:C31"/>
    <mergeCell ref="B44:E44"/>
    <mergeCell ref="B45:E45"/>
    <mergeCell ref="B46:E46"/>
    <mergeCell ref="B47:E47"/>
    <mergeCell ref="B30:C30"/>
    <mergeCell ref="B4:E4"/>
    <mergeCell ref="B8:C8"/>
    <mergeCell ref="B9:C9"/>
    <mergeCell ref="B10:C10"/>
    <mergeCell ref="B29:C29"/>
    <mergeCell ref="B48:E48"/>
    <mergeCell ref="B51:E51"/>
    <mergeCell ref="B55:E55"/>
    <mergeCell ref="B56:E56"/>
    <mergeCell ref="B49:E49"/>
    <mergeCell ref="B50:E50"/>
    <mergeCell ref="B52:E52"/>
    <mergeCell ref="B53:E53"/>
  </mergeCell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J49"/>
  <sheetViews>
    <sheetView workbookViewId="0" topLeftCell="A4">
      <selection activeCell="C10" sqref="C10:H10"/>
    </sheetView>
  </sheetViews>
  <sheetFormatPr defaultColWidth="8.796875" defaultRowHeight="14.25"/>
  <cols>
    <col min="1" max="1" width="9" style="12" customWidth="1"/>
    <col min="2" max="2" width="7.59765625" style="12" customWidth="1"/>
    <col min="3" max="3" width="18.59765625" style="12" customWidth="1"/>
    <col min="4" max="7" width="14.09765625" style="12" customWidth="1"/>
    <col min="8" max="8" width="7.59765625" style="12" customWidth="1"/>
    <col min="9" max="16384" width="9" style="12" customWidth="1"/>
  </cols>
  <sheetData>
    <row r="2" spans="3:8" ht="17.1" customHeight="1">
      <c r="C2" s="9"/>
      <c r="D2" s="15"/>
      <c r="E2" s="15"/>
      <c r="F2" s="165" t="s">
        <v>196</v>
      </c>
      <c r="G2" s="165"/>
      <c r="H2" s="166"/>
    </row>
    <row r="3" spans="3:8" ht="17.1" customHeight="1">
      <c r="C3" s="9"/>
      <c r="D3" s="15"/>
      <c r="E3" s="15"/>
      <c r="F3" s="2"/>
      <c r="G3" s="2"/>
      <c r="H3" s="2"/>
    </row>
    <row r="4" spans="3:8" ht="17.1" customHeight="1">
      <c r="C4" s="167" t="s">
        <v>89</v>
      </c>
      <c r="D4" s="163"/>
      <c r="E4" s="163"/>
      <c r="F4" s="163"/>
      <c r="G4" s="163"/>
      <c r="H4" s="163"/>
    </row>
    <row r="5" spans="3:8" ht="17.1" customHeight="1">
      <c r="C5" s="10"/>
      <c r="D5" s="4"/>
      <c r="E5" s="4"/>
      <c r="F5" s="1"/>
      <c r="G5" s="1"/>
      <c r="H5" s="1"/>
    </row>
    <row r="6" spans="2:8" ht="17.1" customHeight="1">
      <c r="B6" s="174" t="s">
        <v>98</v>
      </c>
      <c r="C6" s="174"/>
      <c r="D6" s="174"/>
      <c r="E6" s="174"/>
      <c r="F6" s="174"/>
      <c r="G6" s="174"/>
      <c r="H6" s="174"/>
    </row>
    <row r="7" spans="2:8" ht="17.1" customHeight="1">
      <c r="B7" s="174" t="s">
        <v>130</v>
      </c>
      <c r="C7" s="174"/>
      <c r="D7" s="174"/>
      <c r="E7" s="174"/>
      <c r="F7" s="174"/>
      <c r="G7" s="174"/>
      <c r="H7" s="174"/>
    </row>
    <row r="8" spans="2:8" ht="17.1" customHeight="1">
      <c r="B8" s="174" t="s">
        <v>57</v>
      </c>
      <c r="C8" s="174"/>
      <c r="D8" s="174"/>
      <c r="E8" s="174"/>
      <c r="F8" s="174"/>
      <c r="G8" s="174"/>
      <c r="H8" s="174"/>
    </row>
    <row r="9" spans="3:8" ht="17.1" customHeight="1">
      <c r="C9" s="9"/>
      <c r="D9" s="3"/>
      <c r="E9" s="3"/>
      <c r="F9" s="3"/>
      <c r="G9" s="3"/>
      <c r="H9" s="3"/>
    </row>
    <row r="10" spans="3:8" ht="17.1" customHeight="1">
      <c r="C10" s="168" t="s">
        <v>197</v>
      </c>
      <c r="D10" s="169"/>
      <c r="E10" s="169"/>
      <c r="F10" s="169"/>
      <c r="G10" s="169"/>
      <c r="H10" s="169"/>
    </row>
    <row r="11" spans="3:8" ht="17.1" customHeight="1">
      <c r="C11" s="168" t="s">
        <v>80</v>
      </c>
      <c r="D11" s="169"/>
      <c r="E11" s="169"/>
      <c r="F11" s="169"/>
      <c r="G11" s="169"/>
      <c r="H11" s="169"/>
    </row>
    <row r="12" spans="3:8" ht="17.1" customHeight="1">
      <c r="C12" s="9"/>
      <c r="D12" s="3"/>
      <c r="E12" s="3"/>
      <c r="F12" s="3"/>
      <c r="G12" s="3"/>
      <c r="H12" s="3"/>
    </row>
    <row r="13" spans="3:8" ht="17.1" customHeight="1">
      <c r="C13" s="9"/>
      <c r="D13" s="3"/>
      <c r="E13" s="3"/>
      <c r="F13" s="3"/>
      <c r="G13" s="3"/>
      <c r="H13" s="3"/>
    </row>
    <row r="14" spans="3:8" ht="17.1" customHeight="1">
      <c r="C14" s="175" t="s">
        <v>81</v>
      </c>
      <c r="D14" s="175"/>
      <c r="E14" s="175"/>
      <c r="F14" s="175"/>
      <c r="G14" s="175"/>
      <c r="H14" s="175"/>
    </row>
    <row r="15" spans="3:8" ht="17.1" customHeight="1">
      <c r="C15" s="175" t="s">
        <v>56</v>
      </c>
      <c r="D15" s="176"/>
      <c r="E15" s="176"/>
      <c r="F15" s="176"/>
      <c r="G15" s="176"/>
      <c r="H15" s="176"/>
    </row>
    <row r="16" spans="3:8" ht="17.1" customHeight="1">
      <c r="C16" s="16"/>
      <c r="D16" s="10"/>
      <c r="E16" s="10"/>
      <c r="F16" s="10"/>
      <c r="G16" s="10"/>
      <c r="H16" s="10"/>
    </row>
    <row r="17" spans="2:8" ht="17.1" customHeight="1" thickBot="1">
      <c r="B17" s="17" t="s">
        <v>82</v>
      </c>
      <c r="C17" s="6" t="s">
        <v>52</v>
      </c>
      <c r="D17" s="10"/>
      <c r="E17" s="10"/>
      <c r="F17" s="10"/>
      <c r="G17" s="10"/>
      <c r="H17" s="10"/>
    </row>
    <row r="18" spans="3:8" ht="17.1" customHeight="1" thickBot="1">
      <c r="C18" s="18"/>
      <c r="D18" s="19" t="s">
        <v>45</v>
      </c>
      <c r="E18" s="19" t="s">
        <v>46</v>
      </c>
      <c r="F18" s="19" t="s">
        <v>47</v>
      </c>
      <c r="G18" s="20" t="s">
        <v>51</v>
      </c>
      <c r="H18" s="21"/>
    </row>
    <row r="19" spans="3:8" ht="17.1" customHeight="1">
      <c r="C19" s="211" t="s">
        <v>207</v>
      </c>
      <c r="D19" s="5" t="s">
        <v>48</v>
      </c>
      <c r="E19" s="5" t="s">
        <v>49</v>
      </c>
      <c r="F19" s="5" t="s">
        <v>50</v>
      </c>
      <c r="G19" s="22" t="s">
        <v>49</v>
      </c>
      <c r="H19" s="21"/>
    </row>
    <row r="20" spans="3:8" ht="17.1" customHeight="1">
      <c r="C20" s="212" t="s">
        <v>208</v>
      </c>
      <c r="D20" s="13" t="s">
        <v>48</v>
      </c>
      <c r="E20" s="13" t="s">
        <v>49</v>
      </c>
      <c r="F20" s="13" t="s">
        <v>50</v>
      </c>
      <c r="G20" s="7" t="s">
        <v>49</v>
      </c>
      <c r="H20" s="21"/>
    </row>
    <row r="21" spans="3:8" ht="17.1" customHeight="1">
      <c r="C21" s="212" t="s">
        <v>209</v>
      </c>
      <c r="D21" s="13" t="s">
        <v>48</v>
      </c>
      <c r="E21" s="13" t="s">
        <v>49</v>
      </c>
      <c r="F21" s="13" t="s">
        <v>50</v>
      </c>
      <c r="G21" s="7" t="s">
        <v>49</v>
      </c>
      <c r="H21" s="21"/>
    </row>
    <row r="22" spans="3:8" ht="17.1" customHeight="1" thickBot="1">
      <c r="C22" s="213" t="s">
        <v>210</v>
      </c>
      <c r="D22" s="14" t="s">
        <v>48</v>
      </c>
      <c r="E22" s="14" t="s">
        <v>49</v>
      </c>
      <c r="F22" s="14" t="s">
        <v>50</v>
      </c>
      <c r="G22" s="8" t="s">
        <v>49</v>
      </c>
      <c r="H22" s="21"/>
    </row>
    <row r="23" spans="3:8" ht="17.1" customHeight="1">
      <c r="C23" s="16"/>
      <c r="D23" s="10"/>
      <c r="E23" s="10"/>
      <c r="F23" s="10"/>
      <c r="G23" s="10"/>
      <c r="H23" s="10"/>
    </row>
    <row r="24" spans="2:8" ht="17.1" customHeight="1">
      <c r="B24" s="17" t="s">
        <v>83</v>
      </c>
      <c r="C24" s="16" t="s">
        <v>84</v>
      </c>
      <c r="D24" s="10"/>
      <c r="E24" s="10"/>
      <c r="F24" s="10"/>
      <c r="G24" s="10"/>
      <c r="H24" s="10"/>
    </row>
    <row r="25" spans="3:8" ht="17.1" customHeight="1">
      <c r="C25" s="10" t="s">
        <v>85</v>
      </c>
      <c r="D25" s="10"/>
      <c r="E25" s="10"/>
      <c r="F25" s="10"/>
      <c r="G25" s="10"/>
      <c r="H25" s="10"/>
    </row>
    <row r="26" spans="3:8" ht="17.1" customHeight="1">
      <c r="C26" s="25" t="s">
        <v>90</v>
      </c>
      <c r="D26" s="24"/>
      <c r="E26" s="24"/>
      <c r="F26" s="24"/>
      <c r="G26" s="24"/>
      <c r="H26" s="24"/>
    </row>
    <row r="27" spans="3:8" ht="17.1" customHeight="1">
      <c r="C27" s="6" t="s">
        <v>86</v>
      </c>
      <c r="D27" s="3"/>
      <c r="E27" s="3"/>
      <c r="F27" s="3"/>
      <c r="G27" s="3"/>
      <c r="H27" s="3"/>
    </row>
    <row r="28" spans="3:8" ht="17.1" customHeight="1">
      <c r="C28" s="9"/>
      <c r="D28" s="3"/>
      <c r="E28" s="3"/>
      <c r="F28" s="3"/>
      <c r="G28" s="3"/>
      <c r="H28" s="3"/>
    </row>
    <row r="29" spans="2:8" ht="17.1" customHeight="1">
      <c r="B29" s="17" t="s">
        <v>87</v>
      </c>
      <c r="C29" s="6" t="s">
        <v>152</v>
      </c>
      <c r="D29" s="3"/>
      <c r="E29" s="3"/>
      <c r="F29" s="3"/>
      <c r="G29" s="3"/>
      <c r="H29" s="3"/>
    </row>
    <row r="30" spans="3:10" ht="17.1" customHeight="1">
      <c r="C30" s="116" t="s">
        <v>199</v>
      </c>
      <c r="D30" s="39"/>
      <c r="E30" s="39"/>
      <c r="F30" s="39"/>
      <c r="G30" s="39"/>
      <c r="H30" s="39"/>
      <c r="I30" s="39"/>
      <c r="J30" s="39"/>
    </row>
    <row r="31" spans="3:10" ht="17.1" customHeight="1">
      <c r="C31" s="116" t="s">
        <v>206</v>
      </c>
      <c r="D31" s="25"/>
      <c r="E31" s="25"/>
      <c r="F31" s="25"/>
      <c r="G31" s="25"/>
      <c r="H31" s="25"/>
      <c r="I31" s="25"/>
      <c r="J31" s="25"/>
    </row>
    <row r="32" spans="3:8" ht="17.1" customHeight="1">
      <c r="C32" s="9"/>
      <c r="D32" s="3"/>
      <c r="E32" s="3"/>
      <c r="F32" s="3"/>
      <c r="G32" s="3"/>
      <c r="H32" s="3"/>
    </row>
    <row r="33" spans="2:8" ht="17.1" customHeight="1">
      <c r="B33" s="17" t="s">
        <v>88</v>
      </c>
      <c r="C33" s="6" t="s">
        <v>53</v>
      </c>
      <c r="D33" s="3"/>
      <c r="E33" s="3"/>
      <c r="F33" s="3"/>
      <c r="G33" s="3"/>
      <c r="H33" s="3"/>
    </row>
    <row r="34" spans="3:8" ht="17.1" customHeight="1">
      <c r="C34" s="6" t="s">
        <v>131</v>
      </c>
      <c r="D34" s="3"/>
      <c r="E34" s="3"/>
      <c r="F34" s="3"/>
      <c r="G34" s="3"/>
      <c r="H34" s="3"/>
    </row>
    <row r="35" spans="3:8" ht="17.1" customHeight="1">
      <c r="C35" s="150" t="s">
        <v>54</v>
      </c>
      <c r="D35" s="173"/>
      <c r="E35" s="173"/>
      <c r="F35" s="173"/>
      <c r="G35" s="3"/>
      <c r="H35" s="3"/>
    </row>
    <row r="36" spans="2:9" ht="17.1" customHeight="1">
      <c r="B36" s="4"/>
      <c r="C36" s="164" t="str">
        <f>'綴表紙_1'!B44</f>
        <v>　【送付先】</v>
      </c>
      <c r="D36" s="164"/>
      <c r="E36" s="164"/>
      <c r="F36" s="164"/>
      <c r="G36" s="164"/>
      <c r="H36" s="164"/>
      <c r="I36" s="73"/>
    </row>
    <row r="37" spans="2:9" ht="17.1" customHeight="1">
      <c r="B37" s="105"/>
      <c r="C37" s="153" t="str">
        <f>'綴表紙_1'!B45</f>
        <v>　　ア　〒892-0816　鹿児島県鹿児島市山下町6-1　鹿児島市教育総合センター内</v>
      </c>
      <c r="D37" s="153"/>
      <c r="E37" s="153"/>
      <c r="F37" s="153"/>
      <c r="G37" s="153"/>
      <c r="H37" s="153"/>
      <c r="I37" s="73"/>
    </row>
    <row r="38" spans="2:9" ht="17.1" customHeight="1">
      <c r="B38" s="105"/>
      <c r="C38" s="153" t="str">
        <f>'綴表紙_1'!B46</f>
        <v>　　　平成31年度全国高等学校総合体育大会　鹿児島市実行委員会事務局　体操競技担当　阿久根　健　宛</v>
      </c>
      <c r="D38" s="153"/>
      <c r="E38" s="153"/>
      <c r="F38" s="153"/>
      <c r="G38" s="153"/>
      <c r="H38" s="153"/>
      <c r="I38" s="73"/>
    </row>
    <row r="39" spans="2:9" ht="17.1" customHeight="1">
      <c r="B39" s="105"/>
      <c r="C39" s="153" t="str">
        <f>'綴表紙_1'!B47</f>
        <v>　　　　TEL 099-219-5211  FAX 099-219-5212　　E-Mail　ih-gym@city.kagoshima.lg.jp</v>
      </c>
      <c r="D39" s="153"/>
      <c r="E39" s="153"/>
      <c r="F39" s="153"/>
      <c r="G39" s="153"/>
      <c r="H39" s="153"/>
      <c r="I39" s="73"/>
    </row>
    <row r="40" spans="2:9" ht="17.1" customHeight="1">
      <c r="B40" s="4"/>
      <c r="C40" s="153" t="str">
        <f>'綴表紙_1'!B48</f>
        <v>　　イ　〒892-0816　鹿児島県鹿児島市山下町6-1　鹿児島市教育総合センター内</v>
      </c>
      <c r="D40" s="153"/>
      <c r="E40" s="153"/>
      <c r="F40" s="153"/>
      <c r="G40" s="153"/>
      <c r="H40" s="153"/>
      <c r="I40" s="73"/>
    </row>
    <row r="41" spans="2:9" ht="17.1" customHeight="1">
      <c r="B41" s="4"/>
      <c r="C41" s="153" t="str">
        <f>'綴表紙_1'!B49</f>
        <v>　　　平成31年度全国高等学校総合体育大会　鹿児島市実行委員会事務局　新体操担当　木下　奈津子宛</v>
      </c>
      <c r="D41" s="153"/>
      <c r="E41" s="153"/>
      <c r="F41" s="153"/>
      <c r="G41" s="153"/>
      <c r="H41" s="153"/>
      <c r="I41" s="73"/>
    </row>
    <row r="42" spans="2:9" ht="17.1" customHeight="1">
      <c r="B42" s="4"/>
      <c r="C42" s="153" t="str">
        <f>'綴表紙_1'!B50</f>
        <v>　　　　TEL 099-219-5211  FAX 099-219-5212　　E-Mail　ih-rhythm@city.kagoshima.lg.jp</v>
      </c>
      <c r="D42" s="153"/>
      <c r="E42" s="153"/>
      <c r="F42" s="153"/>
      <c r="G42" s="153"/>
      <c r="H42" s="153"/>
      <c r="I42" s="73"/>
    </row>
    <row r="43" spans="2:9" ht="17.1" customHeight="1">
      <c r="B43" s="4"/>
      <c r="C43" s="164" t="str">
        <f>'綴表紙_1'!B51</f>
        <v>　　ウ　〒400-0064　山梨県甲府市下飯田4-1-1　　山梨県立甲府西高等学校内</v>
      </c>
      <c r="D43" s="164"/>
      <c r="E43" s="164"/>
      <c r="F43" s="164"/>
      <c r="G43" s="164"/>
      <c r="H43" s="164"/>
      <c r="I43" s="73"/>
    </row>
    <row r="44" spans="2:9" ht="17.1" customHeight="1">
      <c r="B44" s="4"/>
      <c r="C44" s="164" t="str">
        <f>'綴表紙_1'!B52</f>
        <v>　　　　　　　　　　　　　　　　　　　　　全国高体連体操専門部事務局　多田　聡　宛</v>
      </c>
      <c r="D44" s="164"/>
      <c r="E44" s="164"/>
      <c r="F44" s="164"/>
      <c r="G44" s="164"/>
      <c r="H44" s="164"/>
      <c r="I44" s="73"/>
    </row>
    <row r="45" spans="3:8" ht="17.1" customHeight="1">
      <c r="C45" s="150" t="s">
        <v>55</v>
      </c>
      <c r="D45" s="173"/>
      <c r="E45" s="173"/>
      <c r="F45" s="173"/>
      <c r="G45" s="6"/>
      <c r="H45" s="6"/>
    </row>
    <row r="46" spans="3:8" ht="17.1" customHeight="1">
      <c r="C46" s="172" t="s">
        <v>198</v>
      </c>
      <c r="D46" s="172"/>
      <c r="E46" s="172"/>
      <c r="F46" s="172"/>
      <c r="G46" s="6"/>
      <c r="H46" s="6"/>
    </row>
    <row r="47" spans="2:8" ht="17.1" customHeight="1">
      <c r="B47" s="170"/>
      <c r="C47" s="171"/>
      <c r="D47" s="171"/>
      <c r="E47" s="171"/>
      <c r="F47" s="171"/>
      <c r="G47" s="171"/>
      <c r="H47" s="171"/>
    </row>
    <row r="48" spans="3:8" ht="14.25">
      <c r="C48" s="152"/>
      <c r="D48" s="152"/>
      <c r="E48" s="152"/>
      <c r="F48" s="152"/>
      <c r="G48" s="152"/>
      <c r="H48" s="152"/>
    </row>
    <row r="49" spans="3:8" ht="14.25">
      <c r="C49" s="2"/>
      <c r="D49" s="2"/>
      <c r="E49" s="2"/>
      <c r="F49" s="2"/>
      <c r="G49" s="2"/>
      <c r="H49" s="2"/>
    </row>
  </sheetData>
  <sheetProtection sheet="1" objects="1" scenarios="1"/>
  <mergeCells count="23">
    <mergeCell ref="F2:H2"/>
    <mergeCell ref="C4:H4"/>
    <mergeCell ref="C10:H10"/>
    <mergeCell ref="C48:H48"/>
    <mergeCell ref="B47:H47"/>
    <mergeCell ref="C46:F46"/>
    <mergeCell ref="C35:F35"/>
    <mergeCell ref="C45:F45"/>
    <mergeCell ref="C36:H36"/>
    <mergeCell ref="B6:H6"/>
    <mergeCell ref="B8:H8"/>
    <mergeCell ref="C14:H14"/>
    <mergeCell ref="B7:H7"/>
    <mergeCell ref="C15:H15"/>
    <mergeCell ref="C11:H11"/>
    <mergeCell ref="C39:H39"/>
    <mergeCell ref="C38:H38"/>
    <mergeCell ref="C37:H37"/>
    <mergeCell ref="C44:H44"/>
    <mergeCell ref="C43:H43"/>
    <mergeCell ref="C42:H42"/>
    <mergeCell ref="C41:H41"/>
    <mergeCell ref="C40:H40"/>
  </mergeCells>
  <printOptions horizontalCentered="1"/>
  <pageMargins left="0.7874015748031497" right="0.7874015748031497" top="0.7874015748031497" bottom="0.7874015748031497" header="0.31496062992125984" footer="0.3937007874015748"/>
  <pageSetup horizontalDpi="360" verticalDpi="360" orientation="portrait" paperSize="9" r:id="rId1"/>
  <headerFooter scaleWithDoc="0"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L41"/>
  <sheetViews>
    <sheetView workbookViewId="0" topLeftCell="A1">
      <selection activeCell="B32" sqref="B32:I32"/>
    </sheetView>
  </sheetViews>
  <sheetFormatPr defaultColWidth="8.796875" defaultRowHeight="14.25"/>
  <cols>
    <col min="1" max="1" width="9" style="12" customWidth="1"/>
    <col min="2" max="3" width="10.59765625" style="12" customWidth="1"/>
    <col min="4" max="4" width="12.59765625" style="12" customWidth="1"/>
    <col min="5" max="6" width="10.59765625" style="12" customWidth="1"/>
    <col min="7" max="7" width="5.59765625" style="12" customWidth="1"/>
    <col min="8" max="9" width="10.59765625" style="12" customWidth="1"/>
    <col min="10" max="16384" width="9" style="12" customWidth="1"/>
  </cols>
  <sheetData>
    <row r="2" spans="2:9" ht="14.25">
      <c r="B2" s="158" t="s">
        <v>97</v>
      </c>
      <c r="C2" s="158"/>
      <c r="D2" s="158"/>
      <c r="E2" s="158"/>
      <c r="F2" s="158"/>
      <c r="G2" s="158"/>
      <c r="H2" s="158"/>
      <c r="I2" s="158"/>
    </row>
    <row r="3" spans="2:9" ht="21" customHeight="1">
      <c r="B3" s="106"/>
      <c r="C3" s="106"/>
      <c r="D3" s="106"/>
      <c r="E3" s="106"/>
      <c r="F3" s="106"/>
      <c r="G3" s="106"/>
      <c r="H3" s="106"/>
      <c r="I3" s="106"/>
    </row>
    <row r="4" spans="2:9" ht="21" customHeight="1" thickBot="1">
      <c r="B4" s="2"/>
      <c r="C4" s="2"/>
      <c r="D4" s="2"/>
      <c r="E4" s="2"/>
      <c r="F4" s="2"/>
      <c r="G4" s="2"/>
      <c r="H4" s="2"/>
      <c r="I4" s="2"/>
    </row>
    <row r="5" spans="2:9" ht="21" customHeight="1" thickBot="1">
      <c r="B5" s="26" t="s">
        <v>0</v>
      </c>
      <c r="C5" s="27" t="s">
        <v>1</v>
      </c>
      <c r="D5" s="108"/>
      <c r="E5" s="26" t="s">
        <v>0</v>
      </c>
      <c r="F5" s="27" t="s">
        <v>1</v>
      </c>
      <c r="G5" s="108"/>
      <c r="H5" s="26" t="s">
        <v>0</v>
      </c>
      <c r="I5" s="27" t="s">
        <v>1</v>
      </c>
    </row>
    <row r="6" spans="2:9" ht="21" customHeight="1" thickBot="1">
      <c r="B6" s="28" t="s">
        <v>73</v>
      </c>
      <c r="C6" s="29" t="s">
        <v>74</v>
      </c>
      <c r="D6" s="108"/>
      <c r="E6" s="35" t="s">
        <v>91</v>
      </c>
      <c r="F6" s="30" t="s">
        <v>2</v>
      </c>
      <c r="G6" s="108"/>
      <c r="H6" s="36">
        <v>25</v>
      </c>
      <c r="I6" s="29" t="s">
        <v>33</v>
      </c>
    </row>
    <row r="7" spans="2:9" ht="21" customHeight="1">
      <c r="B7" s="31" t="s">
        <v>75</v>
      </c>
      <c r="C7" s="32" t="s">
        <v>31</v>
      </c>
      <c r="D7" s="108"/>
      <c r="E7" s="36" t="s">
        <v>155</v>
      </c>
      <c r="F7" s="29" t="s">
        <v>4</v>
      </c>
      <c r="G7" s="108"/>
      <c r="H7" s="37">
        <v>26</v>
      </c>
      <c r="I7" s="32" t="s">
        <v>35</v>
      </c>
    </row>
    <row r="8" spans="2:9" ht="21" customHeight="1">
      <c r="B8" s="31" t="s">
        <v>76</v>
      </c>
      <c r="C8" s="32" t="s">
        <v>32</v>
      </c>
      <c r="D8" s="108"/>
      <c r="E8" s="37" t="s">
        <v>156</v>
      </c>
      <c r="F8" s="32" t="s">
        <v>6</v>
      </c>
      <c r="G8" s="108"/>
      <c r="H8" s="37">
        <v>27</v>
      </c>
      <c r="I8" s="32" t="s">
        <v>37</v>
      </c>
    </row>
    <row r="9" spans="2:9" ht="21" customHeight="1">
      <c r="B9" s="31" t="s">
        <v>77</v>
      </c>
      <c r="C9" s="32" t="s">
        <v>34</v>
      </c>
      <c r="D9" s="108"/>
      <c r="E9" s="37" t="s">
        <v>92</v>
      </c>
      <c r="F9" s="32" t="s">
        <v>8</v>
      </c>
      <c r="G9" s="108"/>
      <c r="H9" s="37">
        <v>28</v>
      </c>
      <c r="I9" s="32" t="s">
        <v>39</v>
      </c>
    </row>
    <row r="10" spans="2:9" ht="21" customHeight="1">
      <c r="B10" s="31" t="s">
        <v>157</v>
      </c>
      <c r="C10" s="32" t="s">
        <v>36</v>
      </c>
      <c r="D10" s="108"/>
      <c r="E10" s="37" t="s">
        <v>158</v>
      </c>
      <c r="F10" s="32" t="s">
        <v>10</v>
      </c>
      <c r="G10" s="108"/>
      <c r="H10" s="37">
        <v>29</v>
      </c>
      <c r="I10" s="32" t="s">
        <v>41</v>
      </c>
    </row>
    <row r="11" spans="2:9" ht="21" customHeight="1" thickBot="1">
      <c r="B11" s="31" t="s">
        <v>159</v>
      </c>
      <c r="C11" s="32" t="s">
        <v>38</v>
      </c>
      <c r="D11" s="108"/>
      <c r="E11" s="37" t="s">
        <v>93</v>
      </c>
      <c r="F11" s="32" t="s">
        <v>12</v>
      </c>
      <c r="G11" s="108"/>
      <c r="H11" s="38">
        <v>30</v>
      </c>
      <c r="I11" s="33" t="s">
        <v>43</v>
      </c>
    </row>
    <row r="12" spans="2:9" ht="21" customHeight="1" thickBot="1">
      <c r="B12" s="31" t="s">
        <v>160</v>
      </c>
      <c r="C12" s="32" t="s">
        <v>40</v>
      </c>
      <c r="D12" s="108"/>
      <c r="E12" s="38" t="s">
        <v>161</v>
      </c>
      <c r="F12" s="33" t="s">
        <v>13</v>
      </c>
      <c r="G12" s="108"/>
      <c r="H12" s="36">
        <v>31</v>
      </c>
      <c r="I12" s="29" t="s">
        <v>3</v>
      </c>
    </row>
    <row r="13" spans="2:9" ht="21" customHeight="1">
      <c r="B13" s="31" t="s">
        <v>162</v>
      </c>
      <c r="C13" s="32" t="s">
        <v>42</v>
      </c>
      <c r="D13" s="108"/>
      <c r="E13" s="36" t="s">
        <v>163</v>
      </c>
      <c r="F13" s="29" t="s">
        <v>164</v>
      </c>
      <c r="G13" s="108"/>
      <c r="H13" s="37">
        <v>32</v>
      </c>
      <c r="I13" s="32" t="s">
        <v>5</v>
      </c>
    </row>
    <row r="14" spans="2:9" ht="21" customHeight="1" thickBot="1">
      <c r="B14" s="34" t="s">
        <v>165</v>
      </c>
      <c r="C14" s="33" t="s">
        <v>44</v>
      </c>
      <c r="D14" s="108"/>
      <c r="E14" s="37" t="s">
        <v>94</v>
      </c>
      <c r="F14" s="32" t="s">
        <v>14</v>
      </c>
      <c r="G14" s="108"/>
      <c r="H14" s="37">
        <v>33</v>
      </c>
      <c r="I14" s="32" t="s">
        <v>7</v>
      </c>
    </row>
    <row r="15" spans="2:9" ht="21" customHeight="1">
      <c r="B15" s="108"/>
      <c r="C15" s="108"/>
      <c r="D15" s="108"/>
      <c r="E15" s="37">
        <v>10</v>
      </c>
      <c r="F15" s="32" t="s">
        <v>16</v>
      </c>
      <c r="G15" s="108"/>
      <c r="H15" s="37">
        <v>34</v>
      </c>
      <c r="I15" s="32" t="s">
        <v>9</v>
      </c>
    </row>
    <row r="16" spans="2:9" ht="21" customHeight="1" thickBot="1">
      <c r="B16" s="108"/>
      <c r="C16" s="108"/>
      <c r="D16" s="108"/>
      <c r="E16" s="37">
        <v>11</v>
      </c>
      <c r="F16" s="32" t="s">
        <v>18</v>
      </c>
      <c r="G16" s="108"/>
      <c r="H16" s="38">
        <v>35</v>
      </c>
      <c r="I16" s="33" t="s">
        <v>11</v>
      </c>
    </row>
    <row r="17" spans="2:9" ht="21" customHeight="1">
      <c r="B17" s="108"/>
      <c r="C17" s="108"/>
      <c r="D17" s="108"/>
      <c r="E17" s="37">
        <v>12</v>
      </c>
      <c r="F17" s="32" t="s">
        <v>19</v>
      </c>
      <c r="G17" s="108"/>
      <c r="H17" s="36">
        <v>36</v>
      </c>
      <c r="I17" s="29" t="s">
        <v>166</v>
      </c>
    </row>
    <row r="18" spans="2:9" ht="21" customHeight="1">
      <c r="B18" s="108"/>
      <c r="C18" s="108"/>
      <c r="D18" s="108"/>
      <c r="E18" s="37" t="s">
        <v>167</v>
      </c>
      <c r="F18" s="32" t="s">
        <v>21</v>
      </c>
      <c r="G18" s="108"/>
      <c r="H18" s="37">
        <v>37</v>
      </c>
      <c r="I18" s="32" t="s">
        <v>168</v>
      </c>
    </row>
    <row r="19" spans="2:9" ht="21" customHeight="1">
      <c r="B19" s="108"/>
      <c r="C19" s="108"/>
      <c r="D19" s="108"/>
      <c r="E19" s="37" t="s">
        <v>96</v>
      </c>
      <c r="F19" s="32" t="s">
        <v>23</v>
      </c>
      <c r="G19" s="108"/>
      <c r="H19" s="37">
        <v>38</v>
      </c>
      <c r="I19" s="32" t="s">
        <v>78</v>
      </c>
    </row>
    <row r="20" spans="2:9" ht="21" customHeight="1" thickBot="1">
      <c r="B20" s="108"/>
      <c r="C20" s="108"/>
      <c r="D20" s="108"/>
      <c r="E20" s="37">
        <v>14</v>
      </c>
      <c r="F20" s="32" t="s">
        <v>25</v>
      </c>
      <c r="G20" s="108"/>
      <c r="H20" s="38">
        <v>39</v>
      </c>
      <c r="I20" s="33" t="s">
        <v>15</v>
      </c>
    </row>
    <row r="21" spans="2:9" ht="21" customHeight="1" thickBot="1">
      <c r="B21" s="108"/>
      <c r="C21" s="108"/>
      <c r="D21" s="108"/>
      <c r="E21" s="38">
        <v>15</v>
      </c>
      <c r="F21" s="33" t="s">
        <v>27</v>
      </c>
      <c r="G21" s="108"/>
      <c r="H21" s="36">
        <v>40</v>
      </c>
      <c r="I21" s="29" t="s">
        <v>17</v>
      </c>
    </row>
    <row r="22" spans="2:9" ht="21" customHeight="1">
      <c r="B22" s="108"/>
      <c r="C22" s="108"/>
      <c r="D22" s="108"/>
      <c r="E22" s="36">
        <v>16</v>
      </c>
      <c r="F22" s="29" t="s">
        <v>29</v>
      </c>
      <c r="G22" s="108"/>
      <c r="H22" s="37">
        <v>41</v>
      </c>
      <c r="I22" s="32" t="s">
        <v>169</v>
      </c>
    </row>
    <row r="23" spans="2:9" ht="21" customHeight="1">
      <c r="B23" s="108"/>
      <c r="C23" s="108"/>
      <c r="D23" s="108"/>
      <c r="E23" s="37">
        <v>17</v>
      </c>
      <c r="F23" s="32" t="s">
        <v>170</v>
      </c>
      <c r="G23" s="108"/>
      <c r="H23" s="37">
        <v>42</v>
      </c>
      <c r="I23" s="32" t="s">
        <v>20</v>
      </c>
    </row>
    <row r="24" spans="2:9" ht="21" customHeight="1">
      <c r="B24" s="108"/>
      <c r="C24" s="108"/>
      <c r="D24" s="108"/>
      <c r="E24" s="37">
        <v>18</v>
      </c>
      <c r="F24" s="32" t="s">
        <v>171</v>
      </c>
      <c r="G24" s="108"/>
      <c r="H24" s="37">
        <v>43</v>
      </c>
      <c r="I24" s="32" t="s">
        <v>22</v>
      </c>
    </row>
    <row r="25" spans="2:9" ht="21" customHeight="1">
      <c r="B25" s="108"/>
      <c r="C25" s="108"/>
      <c r="D25" s="108"/>
      <c r="E25" s="37">
        <v>19</v>
      </c>
      <c r="F25" s="32" t="s">
        <v>172</v>
      </c>
      <c r="G25" s="108"/>
      <c r="H25" s="37">
        <v>44</v>
      </c>
      <c r="I25" s="32" t="s">
        <v>24</v>
      </c>
    </row>
    <row r="26" spans="2:9" ht="21" customHeight="1" thickBot="1">
      <c r="B26" s="108"/>
      <c r="C26" s="108"/>
      <c r="D26" s="108"/>
      <c r="E26" s="38">
        <v>20</v>
      </c>
      <c r="F26" s="33" t="s">
        <v>173</v>
      </c>
      <c r="G26" s="108"/>
      <c r="H26" s="37">
        <v>45</v>
      </c>
      <c r="I26" s="32" t="s">
        <v>26</v>
      </c>
    </row>
    <row r="27" spans="2:9" ht="21" customHeight="1">
      <c r="B27" s="108"/>
      <c r="C27" s="108"/>
      <c r="D27" s="108"/>
      <c r="E27" s="36">
        <v>21</v>
      </c>
      <c r="F27" s="29" t="s">
        <v>174</v>
      </c>
      <c r="G27" s="108"/>
      <c r="H27" s="37">
        <v>46</v>
      </c>
      <c r="I27" s="32" t="s">
        <v>28</v>
      </c>
    </row>
    <row r="28" spans="2:12" ht="21" customHeight="1" thickBot="1">
      <c r="B28" s="108"/>
      <c r="C28" s="108"/>
      <c r="D28" s="108"/>
      <c r="E28" s="37">
        <v>22</v>
      </c>
      <c r="F28" s="32" t="s">
        <v>175</v>
      </c>
      <c r="G28" s="108"/>
      <c r="H28" s="38">
        <v>47</v>
      </c>
      <c r="I28" s="33" t="s">
        <v>30</v>
      </c>
      <c r="L28" s="11"/>
    </row>
    <row r="29" spans="2:9" ht="21" customHeight="1">
      <c r="B29" s="108"/>
      <c r="C29" s="108"/>
      <c r="D29" s="108"/>
      <c r="E29" s="37">
        <v>23</v>
      </c>
      <c r="F29" s="32" t="s">
        <v>176</v>
      </c>
      <c r="G29" s="108"/>
      <c r="H29" s="108"/>
      <c r="I29" s="108"/>
    </row>
    <row r="30" spans="2:9" ht="21" customHeight="1" thickBot="1">
      <c r="B30" s="108"/>
      <c r="C30" s="108"/>
      <c r="D30" s="108"/>
      <c r="E30" s="38">
        <v>24</v>
      </c>
      <c r="F30" s="33" t="s">
        <v>177</v>
      </c>
      <c r="G30" s="108"/>
      <c r="H30" s="108"/>
      <c r="I30" s="108"/>
    </row>
    <row r="31" spans="2:9" ht="21" customHeight="1">
      <c r="B31" s="176" t="s">
        <v>178</v>
      </c>
      <c r="C31" s="176"/>
      <c r="D31" s="176"/>
      <c r="E31" s="176"/>
      <c r="F31" s="176"/>
      <c r="G31" s="176"/>
      <c r="H31" s="176"/>
      <c r="I31" s="176"/>
    </row>
    <row r="32" spans="2:9" ht="21" customHeight="1">
      <c r="B32" s="175" t="s">
        <v>179</v>
      </c>
      <c r="C32" s="176"/>
      <c r="D32" s="176"/>
      <c r="E32" s="176"/>
      <c r="F32" s="176"/>
      <c r="G32" s="176"/>
      <c r="H32" s="176"/>
      <c r="I32" s="176"/>
    </row>
    <row r="33" spans="2:9" ht="21" customHeight="1">
      <c r="B33" s="150" t="s">
        <v>95</v>
      </c>
      <c r="C33" s="150"/>
      <c r="D33" s="150"/>
      <c r="E33" s="150"/>
      <c r="F33" s="150"/>
      <c r="G33" s="150"/>
      <c r="H33" s="150"/>
      <c r="I33" s="150"/>
    </row>
    <row r="34" spans="2:9" ht="21" customHeight="1">
      <c r="B34" s="150"/>
      <c r="C34" s="173"/>
      <c r="D34" s="173"/>
      <c r="E34" s="173"/>
      <c r="F34" s="173"/>
      <c r="G34" s="173"/>
      <c r="H34" s="173"/>
      <c r="I34" s="173"/>
    </row>
    <row r="35" ht="21" customHeight="1"/>
    <row r="36" ht="21" customHeight="1"/>
    <row r="40" spans="2:9" ht="14.25">
      <c r="B40" s="171"/>
      <c r="C40" s="171"/>
      <c r="D40" s="171"/>
      <c r="E40" s="171"/>
      <c r="F40" s="171"/>
      <c r="G40" s="171"/>
      <c r="H40" s="171"/>
      <c r="I40" s="171"/>
    </row>
    <row r="41" ht="14.25">
      <c r="B41" s="23"/>
    </row>
  </sheetData>
  <sheetProtection sheet="1" objects="1" scenarios="1"/>
  <mergeCells count="6">
    <mergeCell ref="B2:I2"/>
    <mergeCell ref="B32:I32"/>
    <mergeCell ref="B40:I40"/>
    <mergeCell ref="B33:I33"/>
    <mergeCell ref="B34:I34"/>
    <mergeCell ref="B31:I31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portrait" paperSize="9" r:id="rId1"/>
  <headerFooter scaleWithDoc="0"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Y30"/>
  <sheetViews>
    <sheetView workbookViewId="0" topLeftCell="A1">
      <selection activeCell="B1" sqref="B1:Y1"/>
    </sheetView>
  </sheetViews>
  <sheetFormatPr defaultColWidth="8.796875" defaultRowHeight="14.25"/>
  <cols>
    <col min="1" max="1" width="9" style="45" customWidth="1"/>
    <col min="2" max="2" width="8.59765625" style="45" customWidth="1"/>
    <col min="3" max="7" width="4.59765625" style="45" customWidth="1"/>
    <col min="8" max="8" width="8.59765625" style="45" customWidth="1"/>
    <col min="9" max="9" width="12.59765625" style="45" customWidth="1"/>
    <col min="10" max="10" width="14.59765625" style="45" customWidth="1"/>
    <col min="11" max="11" width="18.59765625" style="45" customWidth="1"/>
    <col min="12" max="13" width="4.59765625" style="45" customWidth="1"/>
    <col min="14" max="14" width="12.59765625" style="45" customWidth="1"/>
    <col min="15" max="15" width="18.59765625" style="45" customWidth="1"/>
    <col min="16" max="16" width="8.59765625" style="45" customWidth="1"/>
    <col min="17" max="17" width="30.59765625" style="45" customWidth="1"/>
    <col min="18" max="18" width="18.59765625" style="45" customWidth="1"/>
    <col min="19" max="20" width="12.59765625" style="45" customWidth="1"/>
    <col min="21" max="21" width="8.59765625" style="45" customWidth="1"/>
    <col min="22" max="22" width="30.59765625" style="45" customWidth="1"/>
    <col min="23" max="23" width="18.59765625" style="45" customWidth="1"/>
    <col min="24" max="25" width="12.59765625" style="45" customWidth="1"/>
    <col min="26" max="16384" width="9" style="45" customWidth="1"/>
  </cols>
  <sheetData>
    <row r="1" spans="2:25" s="40" customFormat="1" ht="30" customHeight="1">
      <c r="B1" s="179" t="s">
        <v>202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</row>
    <row r="2" spans="2:25" s="40" customFormat="1" ht="30" customHeight="1">
      <c r="B2" s="41"/>
      <c r="C2" s="41"/>
      <c r="D2" s="41"/>
      <c r="E2" s="107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2:25" s="40" customFormat="1" ht="30" customHeight="1">
      <c r="B3" s="185" t="s">
        <v>68</v>
      </c>
      <c r="C3" s="186"/>
      <c r="D3" s="187"/>
      <c r="E3" s="188"/>
      <c r="F3" s="188"/>
      <c r="G3" s="189"/>
      <c r="H3" s="41"/>
      <c r="I3" s="75" t="s">
        <v>70</v>
      </c>
      <c r="J3" s="77"/>
      <c r="K3" s="41"/>
      <c r="L3" s="41"/>
      <c r="M3" s="41"/>
      <c r="N3" s="76" t="s">
        <v>72</v>
      </c>
      <c r="O3" s="77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2:16" s="40" customFormat="1" ht="30" customHeight="1" thickBot="1">
      <c r="B4" s="110" t="s">
        <v>200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2:25" s="40" customFormat="1" ht="30" customHeight="1">
      <c r="B5" s="180" t="s">
        <v>58</v>
      </c>
      <c r="C5" s="182" t="s">
        <v>99</v>
      </c>
      <c r="D5" s="182" t="s">
        <v>100</v>
      </c>
      <c r="E5" s="191" t="s">
        <v>181</v>
      </c>
      <c r="F5" s="182" t="s">
        <v>123</v>
      </c>
      <c r="G5" s="182"/>
      <c r="H5" s="183" t="s">
        <v>69</v>
      </c>
      <c r="I5" s="177" t="s">
        <v>59</v>
      </c>
      <c r="J5" s="177" t="s">
        <v>101</v>
      </c>
      <c r="K5" s="177" t="s">
        <v>102</v>
      </c>
      <c r="L5" s="177" t="s">
        <v>60</v>
      </c>
      <c r="M5" s="177" t="s">
        <v>61</v>
      </c>
      <c r="N5" s="177" t="s">
        <v>103</v>
      </c>
      <c r="O5" s="183" t="s">
        <v>79</v>
      </c>
      <c r="P5" s="177" t="s">
        <v>66</v>
      </c>
      <c r="Q5" s="177"/>
      <c r="R5" s="177"/>
      <c r="S5" s="177"/>
      <c r="T5" s="177"/>
      <c r="U5" s="177" t="s">
        <v>104</v>
      </c>
      <c r="V5" s="177"/>
      <c r="W5" s="177"/>
      <c r="X5" s="177"/>
      <c r="Y5" s="190"/>
    </row>
    <row r="6" spans="2:25" s="40" customFormat="1" ht="30" customHeight="1">
      <c r="B6" s="181"/>
      <c r="C6" s="178"/>
      <c r="D6" s="178"/>
      <c r="E6" s="192"/>
      <c r="F6" s="46" t="s">
        <v>124</v>
      </c>
      <c r="G6" s="47" t="s">
        <v>104</v>
      </c>
      <c r="H6" s="184"/>
      <c r="I6" s="178"/>
      <c r="J6" s="178"/>
      <c r="K6" s="178"/>
      <c r="L6" s="178"/>
      <c r="M6" s="178"/>
      <c r="N6" s="178"/>
      <c r="O6" s="184"/>
      <c r="P6" s="42" t="s">
        <v>105</v>
      </c>
      <c r="Q6" s="42" t="s">
        <v>65</v>
      </c>
      <c r="R6" s="42" t="s">
        <v>106</v>
      </c>
      <c r="S6" s="42" t="s">
        <v>63</v>
      </c>
      <c r="T6" s="42" t="s">
        <v>107</v>
      </c>
      <c r="U6" s="42" t="s">
        <v>105</v>
      </c>
      <c r="V6" s="42" t="s">
        <v>65</v>
      </c>
      <c r="W6" s="42" t="s">
        <v>108</v>
      </c>
      <c r="X6" s="42" t="s">
        <v>62</v>
      </c>
      <c r="Y6" s="49" t="s">
        <v>109</v>
      </c>
    </row>
    <row r="7" spans="2:25" s="40" customFormat="1" ht="30" customHeight="1" thickBot="1">
      <c r="B7" s="56" t="s">
        <v>110</v>
      </c>
      <c r="C7" s="57" t="s">
        <v>64</v>
      </c>
      <c r="D7" s="57" t="s">
        <v>112</v>
      </c>
      <c r="E7" s="57" t="s">
        <v>180</v>
      </c>
      <c r="F7" s="57" t="s">
        <v>111</v>
      </c>
      <c r="G7" s="57"/>
      <c r="H7" s="57" t="s">
        <v>113</v>
      </c>
      <c r="I7" s="57" t="s">
        <v>114</v>
      </c>
      <c r="J7" s="57" t="s">
        <v>115</v>
      </c>
      <c r="K7" s="57" t="s">
        <v>116</v>
      </c>
      <c r="L7" s="57" t="s">
        <v>71</v>
      </c>
      <c r="M7" s="57">
        <v>42</v>
      </c>
      <c r="N7" s="57" t="s">
        <v>117</v>
      </c>
      <c r="O7" s="57" t="s">
        <v>118</v>
      </c>
      <c r="P7" s="57" t="s">
        <v>119</v>
      </c>
      <c r="Q7" s="57" t="s">
        <v>120</v>
      </c>
      <c r="R7" s="57" t="s">
        <v>116</v>
      </c>
      <c r="S7" s="57" t="s">
        <v>121</v>
      </c>
      <c r="T7" s="57" t="s">
        <v>121</v>
      </c>
      <c r="U7" s="57" t="s">
        <v>119</v>
      </c>
      <c r="V7" s="57"/>
      <c r="W7" s="57" t="s">
        <v>122</v>
      </c>
      <c r="X7" s="57" t="s">
        <v>121</v>
      </c>
      <c r="Y7" s="58" t="s">
        <v>121</v>
      </c>
    </row>
    <row r="8" spans="2:25" s="40" customFormat="1" ht="30" customHeight="1">
      <c r="B8" s="62" t="s">
        <v>127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4"/>
      <c r="O8" s="64"/>
      <c r="P8" s="63"/>
      <c r="Q8" s="63"/>
      <c r="R8" s="63"/>
      <c r="S8" s="65"/>
      <c r="T8" s="64"/>
      <c r="U8" s="63"/>
      <c r="V8" s="63"/>
      <c r="W8" s="63"/>
      <c r="X8" s="64"/>
      <c r="Y8" s="66"/>
    </row>
    <row r="9" spans="2:25" s="40" customFormat="1" ht="30" customHeight="1">
      <c r="B9" s="50" t="s">
        <v>127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  <c r="O9" s="44"/>
      <c r="P9" s="43"/>
      <c r="Q9" s="43"/>
      <c r="R9" s="43"/>
      <c r="S9" s="44"/>
      <c r="T9" s="44"/>
      <c r="U9" s="43"/>
      <c r="V9" s="43"/>
      <c r="W9" s="43"/>
      <c r="X9" s="44"/>
      <c r="Y9" s="51"/>
    </row>
    <row r="10" spans="2:25" s="40" customFormat="1" ht="30" customHeight="1" thickBot="1">
      <c r="B10" s="52" t="s">
        <v>127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4"/>
      <c r="O10" s="54"/>
      <c r="P10" s="53"/>
      <c r="Q10" s="53"/>
      <c r="R10" s="53"/>
      <c r="S10" s="54"/>
      <c r="T10" s="54"/>
      <c r="U10" s="53"/>
      <c r="V10" s="53"/>
      <c r="W10" s="53"/>
      <c r="X10" s="54"/>
      <c r="Y10" s="55"/>
    </row>
    <row r="11" spans="2:25" s="40" customFormat="1" ht="30" customHeight="1">
      <c r="B11" s="62" t="s">
        <v>128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4"/>
      <c r="O11" s="64"/>
      <c r="P11" s="63"/>
      <c r="Q11" s="63"/>
      <c r="R11" s="63"/>
      <c r="S11" s="64"/>
      <c r="T11" s="64"/>
      <c r="U11" s="63"/>
      <c r="V11" s="63"/>
      <c r="W11" s="63"/>
      <c r="X11" s="64"/>
      <c r="Y11" s="66"/>
    </row>
    <row r="12" spans="2:25" s="40" customFormat="1" ht="30" customHeight="1" thickBot="1">
      <c r="B12" s="52" t="s">
        <v>128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4"/>
      <c r="O12" s="54"/>
      <c r="P12" s="53"/>
      <c r="Q12" s="53"/>
      <c r="R12" s="53"/>
      <c r="S12" s="67"/>
      <c r="T12" s="54"/>
      <c r="U12" s="53"/>
      <c r="V12" s="53"/>
      <c r="W12" s="53"/>
      <c r="X12" s="54"/>
      <c r="Y12" s="55"/>
    </row>
    <row r="13" spans="2:25" s="40" customFormat="1" ht="30" customHeight="1" thickBot="1">
      <c r="B13" s="69" t="s">
        <v>125</v>
      </c>
      <c r="C13" s="70"/>
      <c r="D13" s="117"/>
      <c r="E13" s="117"/>
      <c r="F13" s="70"/>
      <c r="G13" s="70"/>
      <c r="H13" s="70"/>
      <c r="I13" s="70"/>
      <c r="J13" s="70"/>
      <c r="K13" s="70"/>
      <c r="L13" s="70"/>
      <c r="M13" s="70"/>
      <c r="N13" s="71"/>
      <c r="O13" s="71"/>
      <c r="P13" s="70"/>
      <c r="Q13" s="70"/>
      <c r="R13" s="70"/>
      <c r="S13" s="71"/>
      <c r="T13" s="71"/>
      <c r="U13" s="70"/>
      <c r="V13" s="70"/>
      <c r="W13" s="70"/>
      <c r="X13" s="71"/>
      <c r="Y13" s="72"/>
    </row>
    <row r="14" spans="2:25" s="40" customFormat="1" ht="30" customHeight="1">
      <c r="B14" s="68" t="s">
        <v>126</v>
      </c>
      <c r="C14" s="59"/>
      <c r="D14" s="118"/>
      <c r="E14" s="59"/>
      <c r="F14" s="59"/>
      <c r="G14" s="59"/>
      <c r="H14" s="59"/>
      <c r="I14" s="59"/>
      <c r="J14" s="59"/>
      <c r="K14" s="59"/>
      <c r="L14" s="59"/>
      <c r="M14" s="59"/>
      <c r="N14" s="60"/>
      <c r="O14" s="60"/>
      <c r="P14" s="59"/>
      <c r="Q14" s="59"/>
      <c r="R14" s="59"/>
      <c r="S14" s="60"/>
      <c r="T14" s="60"/>
      <c r="U14" s="59"/>
      <c r="V14" s="59"/>
      <c r="W14" s="59"/>
      <c r="X14" s="60"/>
      <c r="Y14" s="61"/>
    </row>
    <row r="15" spans="2:25" s="40" customFormat="1" ht="30" customHeight="1" thickBot="1">
      <c r="B15" s="52" t="s">
        <v>126</v>
      </c>
      <c r="C15" s="53"/>
      <c r="D15" s="119"/>
      <c r="E15" s="53"/>
      <c r="F15" s="53"/>
      <c r="G15" s="53"/>
      <c r="H15" s="53"/>
      <c r="I15" s="53"/>
      <c r="J15" s="53"/>
      <c r="K15" s="53"/>
      <c r="L15" s="53"/>
      <c r="M15" s="53"/>
      <c r="N15" s="54"/>
      <c r="O15" s="54"/>
      <c r="P15" s="53"/>
      <c r="Q15" s="53"/>
      <c r="R15" s="53"/>
      <c r="S15" s="54"/>
      <c r="T15" s="54"/>
      <c r="U15" s="53"/>
      <c r="V15" s="53"/>
      <c r="W15" s="53"/>
      <c r="X15" s="54"/>
      <c r="Y15" s="55"/>
    </row>
    <row r="17" spans="2:19" ht="14.25">
      <c r="B17" s="176" t="s">
        <v>129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6"/>
      <c r="P17" s="6"/>
      <c r="Q17" s="6"/>
      <c r="R17" s="6"/>
      <c r="S17" s="6"/>
    </row>
    <row r="18" spans="2:19" ht="13.5" customHeight="1">
      <c r="B18" s="175" t="s">
        <v>67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6"/>
      <c r="P18" s="6"/>
      <c r="Q18" s="6"/>
      <c r="R18" s="6"/>
      <c r="S18" s="6"/>
    </row>
    <row r="20" spans="2:14" ht="14.25">
      <c r="B20" s="176" t="s">
        <v>132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74"/>
    </row>
    <row r="21" spans="2:14" ht="14.25">
      <c r="B21" s="154" t="str">
        <f>'綴表紙_1'!B44</f>
        <v>　【送付先】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74"/>
    </row>
    <row r="22" spans="2:14" ht="14.25">
      <c r="B22" s="153" t="str">
        <f>'綴表紙_1'!B45</f>
        <v>　　ア　〒892-0816　鹿児島県鹿児島市山下町6-1　鹿児島市教育総合センター内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74"/>
    </row>
    <row r="23" spans="2:14" ht="14.25">
      <c r="B23" s="153" t="str">
        <f>'綴表紙_1'!B46</f>
        <v>　　　平成31年度全国高等学校総合体育大会　鹿児島市実行委員会事務局　体操競技担当　阿久根　健　宛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74"/>
    </row>
    <row r="24" spans="2:14" ht="14.25">
      <c r="B24" s="153" t="str">
        <f>'綴表紙_1'!B47</f>
        <v>　　　　TEL 099-219-5211  FAX 099-219-5212　　E-Mail　ih-gym@city.kagoshima.lg.jp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74"/>
    </row>
    <row r="25" spans="2:14" ht="14.25">
      <c r="B25" s="153" t="str">
        <f>'綴表紙_1'!B48</f>
        <v>　　イ　〒892-0816　鹿児島県鹿児島市山下町6-1　鹿児島市教育総合センター内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74"/>
    </row>
    <row r="26" spans="2:14" ht="14.25">
      <c r="B26" s="153" t="str">
        <f>'綴表紙_1'!B49</f>
        <v>　　　平成31年度全国高等学校総合体育大会　鹿児島市実行委員会事務局　新体操担当　木下　奈津子宛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74"/>
    </row>
    <row r="27" spans="2:14" ht="14.25">
      <c r="B27" s="153" t="str">
        <f>'綴表紙_1'!B50</f>
        <v>　　　　TEL 099-219-5211  FAX 099-219-5212　　E-Mail　ih-rhythm@city.kagoshima.lg.jp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74"/>
    </row>
    <row r="28" spans="2:14" ht="14.25">
      <c r="B28" s="154" t="str">
        <f>'綴表紙_1'!B51</f>
        <v>　　ウ　〒400-0064　山梨県甲府市下飯田4-1-1　　山梨県立甲府西高等学校内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74"/>
    </row>
    <row r="29" spans="2:14" ht="14.25">
      <c r="B29" s="154" t="str">
        <f>'綴表紙_1'!B52</f>
        <v>　　　　　　　　　　　　　　　　　　　　　全国高体連体操専門部事務局　多田　聡　宛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74"/>
    </row>
    <row r="30" spans="2:13" ht="14.25">
      <c r="B30" s="154" t="str">
        <f>'綴表紙_1'!B53</f>
        <v>　　　　TEL 055-228-5161　FAX 055-228-5164　　E-Mail　satoshi@kai.ed.jp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</row>
  </sheetData>
  <sheetProtection sheet="1" objects="1" scenarios="1"/>
  <mergeCells count="31">
    <mergeCell ref="B1:Y1"/>
    <mergeCell ref="B5:B6"/>
    <mergeCell ref="C5:C6"/>
    <mergeCell ref="D5:D6"/>
    <mergeCell ref="H5:H6"/>
    <mergeCell ref="B3:C3"/>
    <mergeCell ref="D3:G3"/>
    <mergeCell ref="O5:O6"/>
    <mergeCell ref="P5:T5"/>
    <mergeCell ref="U5:Y5"/>
    <mergeCell ref="L5:L6"/>
    <mergeCell ref="M5:M6"/>
    <mergeCell ref="N5:N6"/>
    <mergeCell ref="E5:E6"/>
    <mergeCell ref="F5:G5"/>
    <mergeCell ref="B17:N17"/>
    <mergeCell ref="B18:N18"/>
    <mergeCell ref="B20:M20"/>
    <mergeCell ref="I5:I6"/>
    <mergeCell ref="J5:J6"/>
    <mergeCell ref="K5:K6"/>
    <mergeCell ref="B22:M22"/>
    <mergeCell ref="B23:M23"/>
    <mergeCell ref="B24:M24"/>
    <mergeCell ref="B25:M25"/>
    <mergeCell ref="B21:M21"/>
    <mergeCell ref="B30:M30"/>
    <mergeCell ref="B29:M29"/>
    <mergeCell ref="B28:M28"/>
    <mergeCell ref="B27:M27"/>
    <mergeCell ref="B26:M26"/>
  </mergeCells>
  <dataValidations count="1">
    <dataValidation allowBlank="1" showInputMessage="1" showErrorMessage="1" imeMode="halfAlpha" sqref="S7:U15 X7:Y15 M8:P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P16"/>
  <sheetViews>
    <sheetView tabSelected="1" workbookViewId="0" topLeftCell="A1">
      <selection activeCell="T10" sqref="T10"/>
    </sheetView>
  </sheetViews>
  <sheetFormatPr defaultColWidth="8.796875" defaultRowHeight="14.25"/>
  <cols>
    <col min="1" max="1" width="9" style="45" customWidth="1"/>
    <col min="2" max="2" width="8.59765625" style="45" customWidth="1"/>
    <col min="3" max="7" width="4.59765625" style="45" customWidth="1"/>
    <col min="8" max="8" width="8.59765625" style="45" customWidth="1"/>
    <col min="9" max="10" width="14.59765625" style="45" customWidth="1"/>
    <col min="11" max="11" width="13.59765625" style="45" customWidth="1"/>
    <col min="12" max="13" width="4.59765625" style="45" customWidth="1"/>
    <col min="14" max="16" width="14.59765625" style="45" customWidth="1"/>
    <col min="17" max="16384" width="9" style="45" customWidth="1"/>
  </cols>
  <sheetData>
    <row r="1" spans="2:16" ht="37.5" customHeight="1">
      <c r="B1" s="195" t="s">
        <v>203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2:16" s="40" customFormat="1" ht="30" customHeight="1">
      <c r="B2" s="196" t="str">
        <f>IF('審判推薦_4'!B1="","",'審判推薦_4'!B1)</f>
        <v>平成３１年度全国高等学校総合体育大会審判役員推薦報告書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2:16" s="40" customFormat="1" ht="30" customHeight="1" thickBot="1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2:16" s="40" customFormat="1" ht="30" customHeight="1" thickBot="1">
      <c r="B4" s="197" t="s">
        <v>68</v>
      </c>
      <c r="C4" s="198"/>
      <c r="D4" s="199" t="str">
        <f>IF('審判推薦_4'!D3="","",'審判推薦_4'!D3)</f>
        <v/>
      </c>
      <c r="E4" s="198"/>
      <c r="F4" s="198"/>
      <c r="G4" s="200"/>
      <c r="H4" s="107"/>
      <c r="I4" s="133" t="s">
        <v>70</v>
      </c>
      <c r="J4" s="135" t="str">
        <f>IF('審判推薦_4'!J3="","",'審判推薦_4'!J3)</f>
        <v/>
      </c>
      <c r="K4" s="107"/>
      <c r="L4" s="107"/>
      <c r="M4" s="107"/>
      <c r="N4" s="134" t="s">
        <v>72</v>
      </c>
      <c r="O4" s="208" t="str">
        <f>IF('審判推薦_4'!O3="","",'審判推薦_4'!O3)</f>
        <v/>
      </c>
      <c r="P4" s="209"/>
    </row>
    <row r="5" spans="2:14" s="40" customFormat="1" ht="30" customHeight="1" thickBot="1">
      <c r="B5" s="132" t="s">
        <v>200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2:16" s="40" customFormat="1" ht="30" customHeight="1">
      <c r="B6" s="201" t="s">
        <v>58</v>
      </c>
      <c r="C6" s="203" t="s">
        <v>99</v>
      </c>
      <c r="D6" s="203" t="s">
        <v>100</v>
      </c>
      <c r="E6" s="204" t="s">
        <v>181</v>
      </c>
      <c r="F6" s="203" t="s">
        <v>123</v>
      </c>
      <c r="G6" s="203"/>
      <c r="H6" s="206" t="s">
        <v>69</v>
      </c>
      <c r="I6" s="193" t="s">
        <v>59</v>
      </c>
      <c r="J6" s="193" t="s">
        <v>101</v>
      </c>
      <c r="K6" s="193" t="s">
        <v>102</v>
      </c>
      <c r="L6" s="193" t="s">
        <v>60</v>
      </c>
      <c r="M6" s="193" t="s">
        <v>61</v>
      </c>
      <c r="N6" s="193" t="s">
        <v>103</v>
      </c>
      <c r="O6" s="193" t="s">
        <v>201</v>
      </c>
      <c r="P6" s="210"/>
    </row>
    <row r="7" spans="2:16" s="40" customFormat="1" ht="30" customHeight="1">
      <c r="B7" s="202"/>
      <c r="C7" s="194"/>
      <c r="D7" s="194"/>
      <c r="E7" s="205"/>
      <c r="F7" s="120" t="s">
        <v>124</v>
      </c>
      <c r="G7" s="121" t="s">
        <v>104</v>
      </c>
      <c r="H7" s="207"/>
      <c r="I7" s="194"/>
      <c r="J7" s="194"/>
      <c r="K7" s="194"/>
      <c r="L7" s="194"/>
      <c r="M7" s="194"/>
      <c r="N7" s="194"/>
      <c r="O7" s="122" t="s">
        <v>106</v>
      </c>
      <c r="P7" s="123" t="s">
        <v>63</v>
      </c>
    </row>
    <row r="8" spans="2:16" s="40" customFormat="1" ht="30" customHeight="1" thickBot="1">
      <c r="B8" s="124" t="s">
        <v>110</v>
      </c>
      <c r="C8" s="125" t="s">
        <v>64</v>
      </c>
      <c r="D8" s="125" t="s">
        <v>112</v>
      </c>
      <c r="E8" s="125" t="s">
        <v>180</v>
      </c>
      <c r="F8" s="125" t="s">
        <v>111</v>
      </c>
      <c r="G8" s="125"/>
      <c r="H8" s="125" t="s">
        <v>113</v>
      </c>
      <c r="I8" s="125" t="s">
        <v>114</v>
      </c>
      <c r="J8" s="125" t="s">
        <v>115</v>
      </c>
      <c r="K8" s="125" t="s">
        <v>116</v>
      </c>
      <c r="L8" s="125" t="s">
        <v>71</v>
      </c>
      <c r="M8" s="125">
        <v>42</v>
      </c>
      <c r="N8" s="125" t="s">
        <v>117</v>
      </c>
      <c r="O8" s="125" t="s">
        <v>116</v>
      </c>
      <c r="P8" s="126" t="s">
        <v>121</v>
      </c>
    </row>
    <row r="9" spans="2:16" s="40" customFormat="1" ht="39.95" customHeight="1">
      <c r="B9" s="127" t="s">
        <v>127</v>
      </c>
      <c r="C9" s="136" t="str">
        <f>IF('審判推薦_4'!C8="","",'審判推薦_4'!C8)</f>
        <v/>
      </c>
      <c r="D9" s="136" t="str">
        <f>IF('審判推薦_4'!D8="","",'審判推薦_4'!D8)</f>
        <v/>
      </c>
      <c r="E9" s="136" t="str">
        <f>IF('審判推薦_4'!E8="","",'審判推薦_4'!E8)</f>
        <v/>
      </c>
      <c r="F9" s="136" t="str">
        <f>IF('審判推薦_4'!F8="","",'審判推薦_4'!F8)</f>
        <v/>
      </c>
      <c r="G9" s="136" t="str">
        <f>IF('審判推薦_4'!G8="","",'審判推薦_4'!G8)</f>
        <v/>
      </c>
      <c r="H9" s="136" t="str">
        <f>IF('審判推薦_4'!H8="","",'審判推薦_4'!H8)</f>
        <v/>
      </c>
      <c r="I9" s="136" t="str">
        <f>IF('審判推薦_4'!I8="","",'審判推薦_4'!I8)</f>
        <v/>
      </c>
      <c r="J9" s="136" t="str">
        <f>IF('審判推薦_4'!J8="","",'審判推薦_4'!J8)</f>
        <v/>
      </c>
      <c r="K9" s="136" t="str">
        <f>IF('審判推薦_4'!K8="","",'審判推薦_4'!K8)</f>
        <v/>
      </c>
      <c r="L9" s="136" t="str">
        <f>IF('審判推薦_4'!L8="","",'審判推薦_4'!L8)</f>
        <v/>
      </c>
      <c r="M9" s="136" t="str">
        <f>IF('審判推薦_4'!M8="","",'審判推薦_4'!M8)</f>
        <v/>
      </c>
      <c r="N9" s="136" t="str">
        <f>IF('審判推薦_4'!N8="","",'審判推薦_4'!N8)</f>
        <v/>
      </c>
      <c r="O9" s="136" t="str">
        <f>IF('審判推薦_4'!R8="","",'審判推薦_4'!R8)</f>
        <v/>
      </c>
      <c r="P9" s="137" t="str">
        <f>IF('審判推薦_4'!S8="","",'審判推薦_4'!S8)</f>
        <v/>
      </c>
    </row>
    <row r="10" spans="2:16" s="40" customFormat="1" ht="39.95" customHeight="1">
      <c r="B10" s="128" t="s">
        <v>127</v>
      </c>
      <c r="C10" s="138" t="str">
        <f>IF('審判推薦_4'!C9="","",'審判推薦_4'!C9)</f>
        <v/>
      </c>
      <c r="D10" s="138" t="str">
        <f>IF('審判推薦_4'!D9="","",'審判推薦_4'!D9)</f>
        <v/>
      </c>
      <c r="E10" s="138" t="str">
        <f>IF('審判推薦_4'!E9="","",'審判推薦_4'!E9)</f>
        <v/>
      </c>
      <c r="F10" s="138" t="str">
        <f>IF('審判推薦_4'!F9="","",'審判推薦_4'!F9)</f>
        <v/>
      </c>
      <c r="G10" s="138" t="str">
        <f>IF('審判推薦_4'!G9="","",'審判推薦_4'!G9)</f>
        <v/>
      </c>
      <c r="H10" s="138" t="str">
        <f>IF('審判推薦_4'!H9="","",'審判推薦_4'!H9)</f>
        <v/>
      </c>
      <c r="I10" s="138" t="str">
        <f>IF('審判推薦_4'!I9="","",'審判推薦_4'!I9)</f>
        <v/>
      </c>
      <c r="J10" s="138" t="str">
        <f>IF('審判推薦_4'!J9="","",'審判推薦_4'!J9)</f>
        <v/>
      </c>
      <c r="K10" s="138" t="str">
        <f>IF('審判推薦_4'!K9="","",'審判推薦_4'!K9)</f>
        <v/>
      </c>
      <c r="L10" s="138" t="str">
        <f>IF('審判推薦_4'!L9="","",'審判推薦_4'!L9)</f>
        <v/>
      </c>
      <c r="M10" s="138" t="str">
        <f>IF('審判推薦_4'!M9="","",'審判推薦_4'!M9)</f>
        <v/>
      </c>
      <c r="N10" s="138" t="str">
        <f>IF('審判推薦_4'!N9="","",'審判推薦_4'!N9)</f>
        <v/>
      </c>
      <c r="O10" s="138" t="str">
        <f>IF('審判推薦_4'!R9="","",'審判推薦_4'!R9)</f>
        <v/>
      </c>
      <c r="P10" s="139" t="str">
        <f>IF('審判推薦_4'!S9="","",'審判推薦_4'!S9)</f>
        <v/>
      </c>
    </row>
    <row r="11" spans="2:16" s="40" customFormat="1" ht="39.95" customHeight="1" thickBot="1">
      <c r="B11" s="129" t="s">
        <v>127</v>
      </c>
      <c r="C11" s="140" t="str">
        <f>IF('審判推薦_4'!C10="","",'審判推薦_4'!C10)</f>
        <v/>
      </c>
      <c r="D11" s="140" t="str">
        <f>IF('審判推薦_4'!D10="","",'審判推薦_4'!D10)</f>
        <v/>
      </c>
      <c r="E11" s="140" t="str">
        <f>IF('審判推薦_4'!E10="","",'審判推薦_4'!E10)</f>
        <v/>
      </c>
      <c r="F11" s="140" t="str">
        <f>IF('審判推薦_4'!F10="","",'審判推薦_4'!F10)</f>
        <v/>
      </c>
      <c r="G11" s="140" t="str">
        <f>IF('審判推薦_4'!G10="","",'審判推薦_4'!G10)</f>
        <v/>
      </c>
      <c r="H11" s="140" t="str">
        <f>IF('審判推薦_4'!H10="","",'審判推薦_4'!H10)</f>
        <v/>
      </c>
      <c r="I11" s="140" t="str">
        <f>IF('審判推薦_4'!I10="","",'審判推薦_4'!I10)</f>
        <v/>
      </c>
      <c r="J11" s="140" t="str">
        <f>IF('審判推薦_4'!J10="","",'審判推薦_4'!J10)</f>
        <v/>
      </c>
      <c r="K11" s="140" t="str">
        <f>IF('審判推薦_4'!K10="","",'審判推薦_4'!K10)</f>
        <v/>
      </c>
      <c r="L11" s="140" t="str">
        <f>IF('審判推薦_4'!L10="","",'審判推薦_4'!L10)</f>
        <v/>
      </c>
      <c r="M11" s="140" t="str">
        <f>IF('審判推薦_4'!M10="","",'審判推薦_4'!M10)</f>
        <v/>
      </c>
      <c r="N11" s="140" t="str">
        <f>IF('審判推薦_4'!N10="","",'審判推薦_4'!N10)</f>
        <v/>
      </c>
      <c r="O11" s="140" t="str">
        <f>IF('審判推薦_4'!R10="","",'審判推薦_4'!R10)</f>
        <v/>
      </c>
      <c r="P11" s="141" t="str">
        <f>IF('審判推薦_4'!S10="","",'審判推薦_4'!S10)</f>
        <v/>
      </c>
    </row>
    <row r="12" spans="2:16" s="40" customFormat="1" ht="39.95" customHeight="1">
      <c r="B12" s="127" t="s">
        <v>128</v>
      </c>
      <c r="C12" s="142" t="str">
        <f>IF('審判推薦_4'!C11="","",'審判推薦_4'!C11)</f>
        <v/>
      </c>
      <c r="D12" s="142" t="str">
        <f>IF('審判推薦_4'!D11="","",'審判推薦_4'!D11)</f>
        <v/>
      </c>
      <c r="E12" s="142" t="str">
        <f>IF('審判推薦_4'!E11="","",'審判推薦_4'!E11)</f>
        <v/>
      </c>
      <c r="F12" s="142" t="str">
        <f>IF('審判推薦_4'!F11="","",'審判推薦_4'!F11)</f>
        <v/>
      </c>
      <c r="G12" s="142" t="str">
        <f>IF('審判推薦_4'!G11="","",'審判推薦_4'!G11)</f>
        <v/>
      </c>
      <c r="H12" s="142" t="str">
        <f>IF('審判推薦_4'!H11="","",'審判推薦_4'!H11)</f>
        <v/>
      </c>
      <c r="I12" s="142" t="str">
        <f>IF('審判推薦_4'!I11="","",'審判推薦_4'!I11)</f>
        <v/>
      </c>
      <c r="J12" s="142" t="str">
        <f>IF('審判推薦_4'!J11="","",'審判推薦_4'!J11)</f>
        <v/>
      </c>
      <c r="K12" s="142" t="str">
        <f>IF('審判推薦_4'!K11="","",'審判推薦_4'!K11)</f>
        <v/>
      </c>
      <c r="L12" s="142" t="str">
        <f>IF('審判推薦_4'!L11="","",'審判推薦_4'!L11)</f>
        <v/>
      </c>
      <c r="M12" s="142" t="str">
        <f>IF('審判推薦_4'!M11="","",'審判推薦_4'!M11)</f>
        <v/>
      </c>
      <c r="N12" s="142" t="str">
        <f>IF('審判推薦_4'!N11="","",'審判推薦_4'!N11)</f>
        <v/>
      </c>
      <c r="O12" s="142" t="str">
        <f>IF('審判推薦_4'!R11="","",'審判推薦_4'!R11)</f>
        <v/>
      </c>
      <c r="P12" s="143" t="str">
        <f>IF('審判推薦_4'!S11="","",'審判推薦_4'!S11)</f>
        <v/>
      </c>
    </row>
    <row r="13" spans="2:16" s="40" customFormat="1" ht="39.95" customHeight="1" thickBot="1">
      <c r="B13" s="129" t="s">
        <v>128</v>
      </c>
      <c r="C13" s="140" t="str">
        <f>IF('審判推薦_4'!C12="","",'審判推薦_4'!C12)</f>
        <v/>
      </c>
      <c r="D13" s="140" t="str">
        <f>IF('審判推薦_4'!D12="","",'審判推薦_4'!D12)</f>
        <v/>
      </c>
      <c r="E13" s="140" t="str">
        <f>IF('審判推薦_4'!E12="","",'審判推薦_4'!E12)</f>
        <v/>
      </c>
      <c r="F13" s="140" t="str">
        <f>IF('審判推薦_4'!F12="","",'審判推薦_4'!F12)</f>
        <v/>
      </c>
      <c r="G13" s="140" t="str">
        <f>IF('審判推薦_4'!G12="","",'審判推薦_4'!G12)</f>
        <v/>
      </c>
      <c r="H13" s="140" t="str">
        <f>IF('審判推薦_4'!H12="","",'審判推薦_4'!H12)</f>
        <v/>
      </c>
      <c r="I13" s="140" t="str">
        <f>IF('審判推薦_4'!I12="","",'審判推薦_4'!I12)</f>
        <v/>
      </c>
      <c r="J13" s="140" t="str">
        <f>IF('審判推薦_4'!J12="","",'審判推薦_4'!J12)</f>
        <v/>
      </c>
      <c r="K13" s="140" t="str">
        <f>IF('審判推薦_4'!K12="","",'審判推薦_4'!K12)</f>
        <v/>
      </c>
      <c r="L13" s="140" t="str">
        <f>IF('審判推薦_4'!L12="","",'審判推薦_4'!L12)</f>
        <v/>
      </c>
      <c r="M13" s="140" t="str">
        <f>IF('審判推薦_4'!M12="","",'審判推薦_4'!M12)</f>
        <v/>
      </c>
      <c r="N13" s="140" t="str">
        <f>IF('審判推薦_4'!N12="","",'審判推薦_4'!N12)</f>
        <v/>
      </c>
      <c r="O13" s="140" t="str">
        <f>IF('審判推薦_4'!R12="","",'審判推薦_4'!R12)</f>
        <v/>
      </c>
      <c r="P13" s="141" t="str">
        <f>IF('審判推薦_4'!S12="","",'審判推薦_4'!S12)</f>
        <v/>
      </c>
    </row>
    <row r="14" spans="2:16" s="40" customFormat="1" ht="39.95" customHeight="1" thickBot="1">
      <c r="B14" s="130" t="s">
        <v>125</v>
      </c>
      <c r="C14" s="142" t="str">
        <f>IF('審判推薦_4'!C13="","",'審判推薦_4'!C13)</f>
        <v/>
      </c>
      <c r="D14" s="142" t="str">
        <f>IF('審判推薦_4'!D13="","",'審判推薦_4'!D13)</f>
        <v/>
      </c>
      <c r="E14" s="142" t="str">
        <f>IF('審判推薦_4'!E13="","",'審判推薦_4'!E13)</f>
        <v/>
      </c>
      <c r="F14" s="142" t="str">
        <f>IF('審判推薦_4'!F13="","",'審判推薦_4'!F13)</f>
        <v/>
      </c>
      <c r="G14" s="142" t="str">
        <f>IF('審判推薦_4'!G13="","",'審判推薦_4'!G13)</f>
        <v/>
      </c>
      <c r="H14" s="142" t="str">
        <f>IF('審判推薦_4'!H13="","",'審判推薦_4'!H13)</f>
        <v/>
      </c>
      <c r="I14" s="142" t="str">
        <f>IF('審判推薦_4'!I13="","",'審判推薦_4'!I13)</f>
        <v/>
      </c>
      <c r="J14" s="142" t="str">
        <f>IF('審判推薦_4'!J13="","",'審判推薦_4'!J13)</f>
        <v/>
      </c>
      <c r="K14" s="142" t="str">
        <f>IF('審判推薦_4'!K13="","",'審判推薦_4'!K13)</f>
        <v/>
      </c>
      <c r="L14" s="142" t="str">
        <f>IF('審判推薦_4'!L13="","",'審判推薦_4'!L13)</f>
        <v/>
      </c>
      <c r="M14" s="142" t="str">
        <f>IF('審判推薦_4'!M13="","",'審判推薦_4'!M13)</f>
        <v/>
      </c>
      <c r="N14" s="142" t="str">
        <f>IF('審判推薦_4'!N13="","",'審判推薦_4'!N13)</f>
        <v/>
      </c>
      <c r="O14" s="142" t="str">
        <f>IF('審判推薦_4'!R13="","",'審判推薦_4'!R13)</f>
        <v/>
      </c>
      <c r="P14" s="143" t="str">
        <f>IF('審判推薦_4'!S13="","",'審判推薦_4'!S13)</f>
        <v/>
      </c>
    </row>
    <row r="15" spans="2:16" s="40" customFormat="1" ht="39.95" customHeight="1">
      <c r="B15" s="131" t="s">
        <v>126</v>
      </c>
      <c r="C15" s="142" t="str">
        <f>IF('審判推薦_4'!C14="","",'審判推薦_4'!C14)</f>
        <v/>
      </c>
      <c r="D15" s="142" t="str">
        <f>IF('審判推薦_4'!D14="","",'審判推薦_4'!D14)</f>
        <v/>
      </c>
      <c r="E15" s="142" t="str">
        <f>IF('審判推薦_4'!E14="","",'審判推薦_4'!E14)</f>
        <v/>
      </c>
      <c r="F15" s="142" t="str">
        <f>IF('審判推薦_4'!F14="","",'審判推薦_4'!F14)</f>
        <v/>
      </c>
      <c r="G15" s="142" t="str">
        <f>IF('審判推薦_4'!G14="","",'審判推薦_4'!G14)</f>
        <v/>
      </c>
      <c r="H15" s="142" t="str">
        <f>IF('審判推薦_4'!H14="","",'審判推薦_4'!H14)</f>
        <v/>
      </c>
      <c r="I15" s="142" t="str">
        <f>IF('審判推薦_4'!I14="","",'審判推薦_4'!I14)</f>
        <v/>
      </c>
      <c r="J15" s="142" t="str">
        <f>IF('審判推薦_4'!J14="","",'審判推薦_4'!J14)</f>
        <v/>
      </c>
      <c r="K15" s="142" t="str">
        <f>IF('審判推薦_4'!K14="","",'審判推薦_4'!K14)</f>
        <v/>
      </c>
      <c r="L15" s="142" t="str">
        <f>IF('審判推薦_4'!L14="","",'審判推薦_4'!L14)</f>
        <v/>
      </c>
      <c r="M15" s="142" t="str">
        <f>IF('審判推薦_4'!M14="","",'審判推薦_4'!M14)</f>
        <v/>
      </c>
      <c r="N15" s="142" t="str">
        <f>IF('審判推薦_4'!N14="","",'審判推薦_4'!N14)</f>
        <v/>
      </c>
      <c r="O15" s="142" t="str">
        <f>IF('審判推薦_4'!R14="","",'審判推薦_4'!R14)</f>
        <v/>
      </c>
      <c r="P15" s="143" t="str">
        <f>IF('審判推薦_4'!S14="","",'審判推薦_4'!S14)</f>
        <v/>
      </c>
    </row>
    <row r="16" spans="2:16" s="40" customFormat="1" ht="39.95" customHeight="1" thickBot="1">
      <c r="B16" s="129" t="s">
        <v>126</v>
      </c>
      <c r="C16" s="144" t="str">
        <f>IF('審判推薦_4'!C15="","",'審判推薦_4'!C15)</f>
        <v/>
      </c>
      <c r="D16" s="144" t="str">
        <f>IF('審判推薦_4'!D15="","",'審判推薦_4'!D15)</f>
        <v/>
      </c>
      <c r="E16" s="144" t="str">
        <f>IF('審判推薦_4'!E15="","",'審判推薦_4'!E15)</f>
        <v/>
      </c>
      <c r="F16" s="144" t="str">
        <f>IF('審判推薦_4'!F15="","",'審判推薦_4'!F15)</f>
        <v/>
      </c>
      <c r="G16" s="144" t="str">
        <f>IF('審判推薦_4'!G15="","",'審判推薦_4'!G15)</f>
        <v/>
      </c>
      <c r="H16" s="144" t="str">
        <f>IF('審判推薦_4'!H15="","",'審判推薦_4'!H15)</f>
        <v/>
      </c>
      <c r="I16" s="144" t="str">
        <f>IF('審判推薦_4'!I15="","",'審判推薦_4'!I15)</f>
        <v/>
      </c>
      <c r="J16" s="144" t="str">
        <f>IF('審判推薦_4'!J15="","",'審判推薦_4'!J15)</f>
        <v/>
      </c>
      <c r="K16" s="144" t="str">
        <f>IF('審判推薦_4'!K15="","",'審判推薦_4'!K15)</f>
        <v/>
      </c>
      <c r="L16" s="144" t="str">
        <f>IF('審判推薦_4'!L15="","",'審判推薦_4'!L15)</f>
        <v/>
      </c>
      <c r="M16" s="144" t="str">
        <f>IF('審判推薦_4'!M15="","",'審判推薦_4'!M15)</f>
        <v/>
      </c>
      <c r="N16" s="144" t="str">
        <f>IF('審判推薦_4'!N15="","",'審判推薦_4'!N15)</f>
        <v/>
      </c>
      <c r="O16" s="144" t="str">
        <f>IF('審判推薦_4'!R15="","",'審判推薦_4'!R15)</f>
        <v/>
      </c>
      <c r="P16" s="145" t="str">
        <f>IF('審判推薦_4'!S15="","",'審判推薦_4'!S15)</f>
        <v/>
      </c>
    </row>
  </sheetData>
  <sheetProtection sheet="1" objects="1" scenarios="1"/>
  <mergeCells count="18">
    <mergeCell ref="K6:K7"/>
    <mergeCell ref="L6:L7"/>
    <mergeCell ref="M6:M7"/>
    <mergeCell ref="N6:N7"/>
    <mergeCell ref="B1:P1"/>
    <mergeCell ref="B2:P2"/>
    <mergeCell ref="B4:C4"/>
    <mergeCell ref="D4:G4"/>
    <mergeCell ref="B6:B7"/>
    <mergeCell ref="C6:C7"/>
    <mergeCell ref="D6:D7"/>
    <mergeCell ref="E6:E7"/>
    <mergeCell ref="F6:G6"/>
    <mergeCell ref="H6:H7"/>
    <mergeCell ref="I6:I7"/>
    <mergeCell ref="O4:P4"/>
    <mergeCell ref="O6:P6"/>
    <mergeCell ref="J6:J7"/>
  </mergeCells>
  <dataValidations count="1">
    <dataValidation allowBlank="1" showInputMessage="1" showErrorMessage="1" imeMode="halfAlpha" sqref="P8"/>
  </dataValidations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yskw</cp:lastModifiedBy>
  <cp:lastPrinted>2019-03-31T01:19:22Z</cp:lastPrinted>
  <dcterms:created xsi:type="dcterms:W3CDTF">2012-01-19T13:08:49Z</dcterms:created>
  <dcterms:modified xsi:type="dcterms:W3CDTF">2019-04-03T09:32:24Z</dcterms:modified>
  <cp:category/>
  <cp:version/>
  <cp:contentType/>
  <cp:contentStatus/>
</cp:coreProperties>
</file>